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Креп-сатин" sheetId="1" state="visible" r:id="rId2"/>
    <sheet name="Шифон" sheetId="2" state="visible" r:id="rId3"/>
    <sheet name="Подклад" sheetId="3" state="visible" r:id="rId4"/>
    <sheet name="Костюмные" sheetId="4" state="visible" r:id="rId5"/>
    <sheet name="Униформа, оксфорд" sheetId="5" state="visible" r:id="rId6"/>
    <sheet name="Флис" sheetId="6" state="visible" r:id="rId7"/>
    <sheet name="Трикотаж" sheetId="7" state="visible" r:id="rId8"/>
    <sheet name="Фатин" sheetId="8" state="visible" r:id="rId9"/>
    <sheet name="Курточные" sheetId="9" state="visible" r:id="rId10"/>
    <sheet name="Капрон" sheetId="10" state="visible" r:id="rId11"/>
    <sheet name="Плательно-блузочные" sheetId="11" state="visible" r:id="rId12"/>
    <sheet name="Клеевые и фурнитура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<sst xmlns="http://schemas.openxmlformats.org/spreadsheetml/2006/main" count="619" uniqueCount="421">
  <si>
    <r>
      <rPr>
        <sz val="11"/>
        <rFont val="Arial"/>
        <family val="0"/>
        <charset val="1"/>
      </rPr>
      <t xml:space="preserve">
Бесплатно по России - </t>
    </r>
    <r>
      <rPr>
        <b val="true"/>
        <sz val="11"/>
        <rFont val="Cambria"/>
        <family val="0"/>
        <charset val="1"/>
      </rPr>
      <t xml:space="preserve">8-800-550-67-75
</t>
    </r>
    <r>
      <rPr>
        <sz val="11"/>
        <rFont val="Arial"/>
        <family val="0"/>
        <charset val="1"/>
      </rPr>
      <t xml:space="preserve">г. Омск </t>
    </r>
    <r>
      <rPr>
        <b val="true"/>
        <sz val="11"/>
        <rFont val="Cambria"/>
        <family val="0"/>
        <charset val="1"/>
      </rPr>
      <t xml:space="preserve">+7 (3812) 775-775
</t>
    </r>
    <r>
      <rPr>
        <sz val="11"/>
        <rFont val="Arial"/>
        <family val="0"/>
        <charset val="1"/>
      </rPr>
      <t xml:space="preserve">г. Ст-Петербург</t>
    </r>
    <r>
      <rPr>
        <b val="true"/>
        <sz val="11"/>
        <rFont val="Cambria"/>
        <family val="0"/>
        <charset val="1"/>
      </rPr>
      <t xml:space="preserve"> +7 (812) 676-76-59
</t>
    </r>
    <r>
      <rPr>
        <sz val="11"/>
        <rFont val="Arial"/>
        <family val="0"/>
        <charset val="1"/>
      </rPr>
      <t xml:space="preserve">г. Новосибирск </t>
    </r>
    <r>
      <rPr>
        <b val="true"/>
        <sz val="11"/>
        <rFont val="Cambria"/>
        <family val="0"/>
        <charset val="1"/>
      </rPr>
      <t xml:space="preserve">+7 (383) 303-44-81
8-965-975-99-53 телефон контроля качества</t>
    </r>
  </si>
  <si>
    <t xml:space="preserve">ФИО</t>
  </si>
  <si>
    <t xml:space="preserve">Контактный телефон</t>
  </si>
  <si>
    <t xml:space="preserve">E-mail</t>
  </si>
  <si>
    <t xml:space="preserve">Наименование организации</t>
  </si>
  <si>
    <t xml:space="preserve">Город доставки</t>
  </si>
  <si>
    <t xml:space="preserve">Способ доставки, транспортная компания</t>
  </si>
  <si>
    <t xml:space="preserve">Курс</t>
  </si>
  <si>
    <t xml:space="preserve">Заполненую заявку отправьте по адресу - zakaz@omtexn.ru</t>
  </si>
  <si>
    <t xml:space="preserve">Наименование товара</t>
  </si>
  <si>
    <t xml:space="preserve">Цена c уценкой</t>
  </si>
  <si>
    <t xml:space="preserve">Цена без уценки</t>
  </si>
  <si>
    <t xml:space="preserve">В наличии,м</t>
  </si>
  <si>
    <t xml:space="preserve">Кол-во в заказе</t>
  </si>
  <si>
    <t xml:space="preserve">Сумма</t>
  </si>
  <si>
    <t xml:space="preserve">Единицы измерения (метры)</t>
  </si>
  <si>
    <t xml:space="preserve">Комментарий</t>
  </si>
  <si>
    <r>
      <rPr>
        <b val="true"/>
        <sz val="11"/>
        <rFont val="Arial"/>
        <family val="0"/>
        <charset val="1"/>
      </rPr>
      <t xml:space="preserve">Внимание!  
</t>
    </r>
    <r>
      <rPr>
        <sz val="11"/>
        <rFont val="Arial"/>
        <family val="0"/>
        <charset val="1"/>
      </rPr>
      <t xml:space="preserve">Товары с дефектами (непрокрасы, стрелы, пятна, пробоины)
</t>
    </r>
    <r>
      <rPr>
        <b val="true"/>
        <sz val="11"/>
        <rFont val="Arial"/>
        <family val="0"/>
        <charset val="1"/>
      </rPr>
      <t xml:space="preserve">Товар возврату или обмену не подлежит</t>
    </r>
  </si>
  <si>
    <t xml:space="preserve">Поли креп-сатин, 11-0510/ молочный, шир. 150см</t>
  </si>
  <si>
    <t xml:space="preserve">Поли креп-сатин, 12-0643/ желтый, шир. 150 см</t>
  </si>
  <si>
    <t xml:space="preserve">Поли креп-сатин, 13-0859/ желтый, шир. 150 см</t>
  </si>
  <si>
    <t xml:space="preserve">Поли креп-сатин, 14-1113/ золото, шир. 150</t>
  </si>
  <si>
    <t xml:space="preserve">Поли креп-сатин, 14-4121/ голубой, шир. 150</t>
  </si>
  <si>
    <t xml:space="preserve">Поли креп-сатин, 14-5416/ ментол, шир. 150 см</t>
  </si>
  <si>
    <t xml:space="preserve">Поли креп-сатин, 15-1263/ оранжевый, 150 см</t>
  </si>
  <si>
    <t xml:space="preserve">Поли креп-сатин, 15-2215/ розовый, 150 см</t>
  </si>
  <si>
    <t xml:space="preserve">Поли креп-сатин, 15-2216/ розовый, 150 см</t>
  </si>
  <si>
    <t xml:space="preserve">Поли креп-сатин, 15-4101/серебро, 150 см</t>
  </si>
  <si>
    <t xml:space="preserve">Поли креп-сатин, 16-1543/ персик, шир. 150 см</t>
  </si>
  <si>
    <t xml:space="preserve">Поли креп-сатин, 16-1546/ коралл, шир. 150см</t>
  </si>
  <si>
    <t xml:space="preserve">Поли креп-сатин, 16-3617/ сиреневый, шир. 150см</t>
  </si>
  <si>
    <t xml:space="preserve">Поли креп-сатин, 16-4132/ голубой, шир. 150см.</t>
  </si>
  <si>
    <t xml:space="preserve">Поли креп-сатин, 17-1608/ пепел.роза, шир. 150см.</t>
  </si>
  <si>
    <t xml:space="preserve">Поли креп-сатин, 17-6153/ зеленый, шир. 150 см</t>
  </si>
  <si>
    <t xml:space="preserve">Поли креп-сатин, 18-1763/ красный, шир. 150см.</t>
  </si>
  <si>
    <t xml:space="preserve">Поли креп-сатин, 18-2143/ цикламен, шир. 150см.</t>
  </si>
  <si>
    <t xml:space="preserve">Поли креп-сатин, 18-5203/ серый, шир. 150см.</t>
  </si>
  <si>
    <t xml:space="preserve">Поли креп-сатин, 19-0912/ шоколад, шир. 150 см</t>
  </si>
  <si>
    <t xml:space="preserve">Поли креп-сатин, 19-3921/ тем. синий, шир. 150 см</t>
  </si>
  <si>
    <t xml:space="preserve">Поли креп-сатин, 19-4053/ василек, шир. 150см</t>
  </si>
  <si>
    <t xml:space="preserve">Поли креп-сатин, 19-5420/ тем. зеленый, шир. 150 см</t>
  </si>
  <si>
    <t xml:space="preserve">Поли креп-сатин, White / белый, шир. 150см.</t>
  </si>
  <si>
    <t xml:space="preserve">Курс доллара</t>
  </si>
  <si>
    <t xml:space="preserve">Цена с уценкой</t>
  </si>
  <si>
    <t xml:space="preserve">В наличии</t>
  </si>
  <si>
    <r>
      <rPr>
        <b val="true"/>
        <sz val="11"/>
        <rFont val="Arial"/>
        <family val="0"/>
        <charset val="204"/>
      </rPr>
      <t xml:space="preserve">Внимание!  
</t>
    </r>
    <r>
      <rPr>
        <sz val="11"/>
        <rFont val="Arial"/>
        <family val="0"/>
        <charset val="204"/>
      </rPr>
      <t xml:space="preserve">Товары с дефектами (непрокрасы, стрелы, пятна, пробоины)
</t>
    </r>
    <r>
      <rPr>
        <b val="true"/>
        <sz val="11"/>
        <rFont val="Arial"/>
        <family val="0"/>
        <charset val="204"/>
      </rPr>
      <t xml:space="preserve">Товар возврату или обмену не подлежит</t>
    </r>
  </si>
  <si>
    <t xml:space="preserve">Шифон 100D 72/фуксия, 80 г/м2, шир. 150 см</t>
  </si>
  <si>
    <t xml:space="preserve">Шифон 100D черный, 80 г/м2, шир. 150 см</t>
  </si>
  <si>
    <t xml:space="preserve">Шифон 100D, 11-0510/Молочный, 80 г/м2, шир. 150 см</t>
  </si>
  <si>
    <t xml:space="preserve">Шифон 100D, 12-0710/Бежевый, 80 г/м2, шир. 150 см</t>
  </si>
  <si>
    <t xml:space="preserve">Шифон 100D, 13-0859/Яркий желтый, 80 г/м2, шир. 150 см</t>
  </si>
  <si>
    <t xml:space="preserve">Шифон 100D, 14-0756/Желтый, 80 г/м2, шир. 150 см</t>
  </si>
  <si>
    <t xml:space="preserve">Шифон 100D, 14-4102/Светлый серый, 80 г/м2, шир. 150 см</t>
  </si>
  <si>
    <t xml:space="preserve">Шифон 100D, 14-4318/Голубой, 80 г/м2, шир. 150 см</t>
  </si>
  <si>
    <t xml:space="preserve">Шифон 100D, 15-1239/Персиковый, 80 г/м2, шир. 150 см</t>
  </si>
  <si>
    <t xml:space="preserve">Шифон 100D, 15-2216/Розовый, 80 г/м2, шир. 150 см, м</t>
  </si>
  <si>
    <t xml:space="preserve">Шифон 100D, 16-1210/Темный бежевый, 80 г/м2, шир. 150 см</t>
  </si>
  <si>
    <t xml:space="preserve">Шифон 100D, 16-4132/Сине-голубой, 80 г/м2, шир. 150 см</t>
  </si>
  <si>
    <t xml:space="preserve">Шифон 100D, 17-6153/Зеленый трава, 80 г/м2, шир. 150 см</t>
  </si>
  <si>
    <t xml:space="preserve">Шифон 100D, 18-0000/Серый, 80 г/м2, шир. 150 см</t>
  </si>
  <si>
    <t xml:space="preserve">Шифон 100D, 18-1763/Красный, 80 г/м2, шир. 150 см</t>
  </si>
  <si>
    <t xml:space="preserve">Шифон 100D, 18-2333/Фуксия, 80 г/м2, шир. 150 см</t>
  </si>
  <si>
    <t xml:space="preserve">Шифон 100D, 19-1725/Бордовый, 80 г/м2, шир. 150 см</t>
  </si>
  <si>
    <t xml:space="preserve">Шифон 100D, 19-3940/Темный синий, 80 г/м2, шир. 150 см</t>
  </si>
  <si>
    <t xml:space="preserve">Шифон 100D, 19-3952/Синий василек, 80 г/м2, шир. 150 см</t>
  </si>
  <si>
    <t xml:space="preserve">Шифон 100D, Белый/White, 80 г/м2, шир. 150 см</t>
  </si>
  <si>
    <t xml:space="preserve">Шифон 100D, Неоновый лайм/fluorescent lime, 80 г/м2, шир. 150 см</t>
  </si>
  <si>
    <t xml:space="preserve">Шифон 100D, Неоновый оранжевый/fluorescent orange, 80 г/м2, шир. 150 см</t>
  </si>
  <si>
    <t xml:space="preserve">Шифон Горох 100D, 80 г/м2, бирюза/белый горох, шир. 150 см</t>
  </si>
  <si>
    <t xml:space="preserve">Шифон Горох 100D, 80 г/м2, шоколад/белый горох, шир. 150 см</t>
  </si>
  <si>
    <t xml:space="preserve">Подклад  BEE, 54г/м2 210Т, 15-1621 персик</t>
  </si>
  <si>
    <t xml:space="preserve">Подклад  BEE, 54г/м2 210Т, 16-3416 св.сирень</t>
  </si>
  <si>
    <t xml:space="preserve">Подклад  BEE, 54г/м2 210Т, 17-1608 пеп.роза</t>
  </si>
  <si>
    <t xml:space="preserve">Подклад EURO222, 54г/м2 210Т, 13-0711 беж</t>
  </si>
  <si>
    <t xml:space="preserve">Подклад EURO222, 54г/м2 210Т, 13-0758 желтый</t>
  </si>
  <si>
    <t xml:space="preserve">Подклад EURO222, 54г/м2 210Т, 17-0636 оливка</t>
  </si>
  <si>
    <t xml:space="preserve">Подклад EURO222, 54г/м2 210Т, 17-3834 св.фиолет</t>
  </si>
  <si>
    <t xml:space="preserve">Подклад EURO222, 54г/м2 210Т, 18-0403 т. серый</t>
  </si>
  <si>
    <t xml:space="preserve">Подклад EURO222, 54г/м2 210Т, 18-5203 м.асф.</t>
  </si>
  <si>
    <t xml:space="preserve">Подклад EURO222, 54г/м2 210Т, 19-0509 т. хаки</t>
  </si>
  <si>
    <t xml:space="preserve">Подклад EURO222, 54г/м2 210Т, 19-0712 т.корич.</t>
  </si>
  <si>
    <t xml:space="preserve">Подклад EURO222, 54г/м2 210Т, 19-1020 коричневый</t>
  </si>
  <si>
    <t xml:space="preserve">Подклад EURO222, 54г/м2 210Т, 19-1557 красный</t>
  </si>
  <si>
    <t xml:space="preserve">Подклад EURO222, 54г/м2 210Т, 19-1656 вишня</t>
  </si>
  <si>
    <t xml:space="preserve">Подклад EURO222, 54г/м2 210Т, 19-3952 василек</t>
  </si>
  <si>
    <t xml:space="preserve">Подклад EURO222, 54г/м2 210Т, Black</t>
  </si>
  <si>
    <t xml:space="preserve">Ткань подкладочная  BEE, 54г/м2 210Т 150см, 19-0618 св. хаки</t>
  </si>
  <si>
    <t xml:space="preserve">Ткань подкладочная 180T TR 58/42, 16-1010/т.беж, 68 г/м2, шир.145 см.</t>
  </si>
  <si>
    <t xml:space="preserve">Ткань подкладочная 180T, TR 58/42, 18-5203/мокрый асфальт 68 г/м2, шир.145 см.</t>
  </si>
  <si>
    <t xml:space="preserve">Ткань подкладочная 180T, TR 58/42, 19-0915/шоколад 68 г/м2, шир.145 см.</t>
  </si>
  <si>
    <t xml:space="preserve">Ткань подкладочная 180T, TR 58/42, 19-1725/бордо 68 г/м2, шир.145 см.</t>
  </si>
  <si>
    <t xml:space="preserve">Ткань подкладочная 190Т, 12-0804 молочный, 50г/м2, антистатик, ш.150</t>
  </si>
  <si>
    <t xml:space="preserve">Ткань подкладочная 190Т, 14-4112 голубой, 50г/м2, антистатик, ш.150</t>
  </si>
  <si>
    <t xml:space="preserve">Ткань подкладочная 190Т, 15-1062 желтый, 50г/м2, антистатик, ш.150</t>
  </si>
  <si>
    <t xml:space="preserve">Ткань подкладочная 190Т, 16-1212 беж, 50г/м2, антистатик, ш.150</t>
  </si>
  <si>
    <t xml:space="preserve">Ткань подкладочная 190Т, 18-0403 т.серый, 50г/м2, антистатик, ш.150</t>
  </si>
  <si>
    <t xml:space="preserve">Ткань подкладочная 190Т, 18-5203 м.асфальт, 50г/м2, антистатик, ш.150</t>
  </si>
  <si>
    <t xml:space="preserve">Ткань подкладочная 190Т, 19-1557 красный, 50г/м2, антистатик, ш.150</t>
  </si>
  <si>
    <t xml:space="preserve">Ткань подкладочная 190Т, 19-1725 бордо, 50г/м2, антистатик, ш.150</t>
  </si>
  <si>
    <t xml:space="preserve">Ткань подкладочная 190Т, 19-3940 т.синий, 50г/м2, антистатик, ш.150</t>
  </si>
  <si>
    <t xml:space="preserve">Ткань подкладочная 190Т, 19-3952 василек, 50г/м2, антистатик, ш.150</t>
  </si>
  <si>
    <t xml:space="preserve">Ткань подкладочная 190Т, 19-5320 т.зел, 50г/м2, антистатик, ш.150</t>
  </si>
  <si>
    <t xml:space="preserve">Ткань подкладочная 190Т, 19-5420 зеленый, 50г/м2, антистатик, ш.150</t>
  </si>
  <si>
    <t xml:space="preserve">Ткань подкладочная 190Т, черный, 50г/м2, антистатик, ш.150</t>
  </si>
  <si>
    <t xml:space="preserve">Ткань подкладочная Жаккард 2416742, 52% полиэстер/48% вискоза, 90 г/м2, шир.150 см, шоколад</t>
  </si>
  <si>
    <t xml:space="preserve">Ткань подкладочная жаккард Р14098, чёрный, 85 г/м2, шир. 150 см, 230T</t>
  </si>
  <si>
    <t xml:space="preserve">Ткань подкладочная Таффета 190Т, 100% полиэфир, 48 г/м2, BLACK</t>
  </si>
  <si>
    <t xml:space="preserve">Ткань подкладочная Таффета 190Т, 100% полиэфир, 48 г/м2, WHITE</t>
  </si>
  <si>
    <t xml:space="preserve">Ткань подкладочная Таффета 190Т, 11-0606 молоко, 53 г/м2, антистатик, шир.150 см  </t>
  </si>
  <si>
    <t xml:space="preserve">Ткань подкладочная Таффета 190Т, 12-0703 св.беж, 53 г/м2, антистатик, шир.150 см  </t>
  </si>
  <si>
    <t xml:space="preserve">Ткань подкладочная Таффета 190Т, 12-0804 молоко, 53 г/м2, антистатик, шир.150 см  </t>
  </si>
  <si>
    <t xml:space="preserve">Ткань подкладочная Таффета 190Т, 14-1113 золото, 53 г/м2, антистатик, шир.150 см  </t>
  </si>
  <si>
    <t xml:space="preserve">Ткань подкладочная Таффета 190Т, 14-4112 голубой, 53 г/м2, антистатик, шир.150 см  </t>
  </si>
  <si>
    <t xml:space="preserve">Ткань подкладочная Таффета 190Т, 15-1621 персик, 53 г/м2, антистатик, шир.150 см  </t>
  </si>
  <si>
    <t xml:space="preserve">Ткань подкладочная Таффета 190Т, 15-2215 розовый, 53 г/м2, антистатик, шир.150 см  </t>
  </si>
  <si>
    <t xml:space="preserve">Ткань подкладочная Таффета 190Т, 15-2216 розовый, 53 г/м2, антистатик, шир.150 см  </t>
  </si>
  <si>
    <t xml:space="preserve">Ткань подкладочная Таффета 190Т, 15-4101 светлый серый, 53 г/м2, антистатик, шир.150 см  </t>
  </si>
  <si>
    <t xml:space="preserve">Ткань подкладочная Таффета 190Т, 16-1010 т.беж, 53 г/м2, антистатик, шир.150 см</t>
  </si>
  <si>
    <t xml:space="preserve">Ткань подкладочная Таффета 190Т, 16-1212 беж, 53 г/м2, антистатик, шир.150 см  </t>
  </si>
  <si>
    <t xml:space="preserve">Ткань подкладочная Таффета 190Т, 16-1257 я.оранжевый, 53 г/м2, антистатик, шир.150 см</t>
  </si>
  <si>
    <t xml:space="preserve">Ткань подкладочная Таффета 190Т, 16-1459 оранжевый, 53 г/м2, антистатик, шир.150 см</t>
  </si>
  <si>
    <t xml:space="preserve">Ткань подкладочная Таффета 190Т, 16-3416 св.сирень, 53 г/м2, антистатик, шир.150 см</t>
  </si>
  <si>
    <t xml:space="preserve">Ткань подкладочная Таффета 190Т, 16-3823 св.фиолет, 53 г/м2, антистатик, шир.150 см</t>
  </si>
  <si>
    <t xml:space="preserve">Ткань подкладочная Таффета 190Т, 16-4020 голубой, 53 г/м2, антистатик, шир.150 см</t>
  </si>
  <si>
    <t xml:space="preserve">Ткань подкладочная Таффета 190Т, 16-4725 бирюза, 53 г/м2, антистатик, шир. 150 см</t>
  </si>
  <si>
    <t xml:space="preserve">Ткань подкладочная Таффета 190Т, 17-1327 св.корич, 53 г/м2, антистатик, шир.150 см  </t>
  </si>
  <si>
    <t xml:space="preserve">Ткань подкладочная Таффета 190Т, 17-1501 св. серый, антистатик, 53 г/м2, шир. 150 см</t>
  </si>
  <si>
    <t xml:space="preserve">Ткань подкладочная Таффета 190Т, 17-1502 серый, 53 г/м2, антистатик, шир.150 см</t>
  </si>
  <si>
    <t xml:space="preserve">Ткань подкладочная Таффета 190Т, 17-1608 пеп.роза, 53 г/м2, антистатик, шир.150 см  </t>
  </si>
  <si>
    <t xml:space="preserve">Ткань подкладочная Таффета 190Т, 17-3834 фиолет, антистатик, 53 г/м2, шир. 150 см</t>
  </si>
  <si>
    <t xml:space="preserve">Ткань подкладочная Таффета 190Т, 17-4540 бирюза, 53 г/м2, антистатик, шир.150 см </t>
  </si>
  <si>
    <t xml:space="preserve">Ткань подкладочная Таффета 190Т, 17-6153 зеленый, 53 г/м2, антистатик, шир.150 см</t>
  </si>
  <si>
    <t xml:space="preserve">Ткань подкладочная Таффета 190Т, 18-0403, т.серый, 53 г/м2, антист.</t>
  </si>
  <si>
    <t xml:space="preserve">Ткань подкладочная Таффета 190Т, 18-1763 алый, 53 г/м2, антистатик, шир.150 см</t>
  </si>
  <si>
    <t xml:space="preserve">Ткань подкладочная Таффета 190Т, 18-2143 фуксия, 53 г/м2, антистатик, шир.150 см</t>
  </si>
  <si>
    <t xml:space="preserve">Ткань подкладочная Таффета 190Т, 18-2328 фуксия, 53 г/м2, антистатик, шир.150 см</t>
  </si>
  <si>
    <t xml:space="preserve">Ткань подкладочная Таффета 190Т, 18-3949 василёк, 53 г/м2, антистатик, шир.150 см  </t>
  </si>
  <si>
    <t xml:space="preserve">Ткань подкладочная Таффета 190Т, 18-4039 голубой, 53 г/м2, антистатик, шир.150 см  </t>
  </si>
  <si>
    <t xml:space="preserve">Ткань подкладочная Таффета 190Т, 18-5203 м.асфальт, 53 г/м2, антистатик, шир.150 см</t>
  </si>
  <si>
    <t xml:space="preserve">Ткань подкладочная Таффета 190Т, 19-0511 хаки, 53 г/м2, антистатик, шир.150 см</t>
  </si>
  <si>
    <t xml:space="preserve">Ткань подкладочная Таффета 190Т, 19-1557 красный, 53 г/м2, антистатик, шир.150 см</t>
  </si>
  <si>
    <t xml:space="preserve">Ткань подкладочная Таффета 190Т, 19-1656 вишня, 53 г/м2, антистатик, шир.150 см</t>
  </si>
  <si>
    <t xml:space="preserve">Ткань подкладочная Таффета 190Т, 19-1763 т.красный, 53 г/м2, антистатик, шир.150 см </t>
  </si>
  <si>
    <t xml:space="preserve">Ткань подкладочная Таффета 190Т, 19-3336 сирень, 53 г/м2, антистатик, шир.150 см</t>
  </si>
  <si>
    <t xml:space="preserve">Ткань подкладочная Таффета 190Т, 19-3619 баклажан, 53 г/м2, антистатик, шир.150 см</t>
  </si>
  <si>
    <t xml:space="preserve">Ткань подкладочная Таффета 190Т, 19-3920 т.синий, 53 г/м2, антистатик, шир.150 см</t>
  </si>
  <si>
    <t xml:space="preserve">Ткань подкладочная Таффета 190Т, 19-3921 Navy, 53 г/м2, антистатик, шир.150 см</t>
  </si>
  <si>
    <t xml:space="preserve">Ткань подкладочная Таффета 190Т, 19-3940 т.синий, 53 г/м2, антистатик, шир.150 см</t>
  </si>
  <si>
    <t xml:space="preserve">Ткань подкладочная Таффета 190Т, 19-3952 василек, 53 г/м2, антистатик, шир.150 см</t>
  </si>
  <si>
    <t xml:space="preserve">Ткань подкладочная Таффета 190Т, 19-4023 D.Navy, 53 г/м2, антистатик, шир.150 см</t>
  </si>
  <si>
    <t xml:space="preserve">Ткань подкладочная Таффета 190Т, 19-4027 т.синий, 53 г/м2, антистатик, шир.150 см</t>
  </si>
  <si>
    <t xml:space="preserve">Ткань подкладочная Таффета 190Т, BLACK, 53 г/м2, антистатик, шир.150 см  </t>
  </si>
  <si>
    <t xml:space="preserve">Ткань подкладочная Таффета 190Т, WHITE, 53 г/м2, антистатик, шир.150 см  </t>
  </si>
  <si>
    <t xml:space="preserve">Ткань подкладочная Таффета 210Т, 12-0703 молочный, антистатик, шир.150 см  </t>
  </si>
  <si>
    <t xml:space="preserve">Ткань подкладочная Таффета 210Т, 13-0711 беж, 54 г/м2, антистатик, шир.150 см</t>
  </si>
  <si>
    <t xml:space="preserve">Ткань подкладочная Таффета 210Т, 13-2805 св.розовый, 54 г/м2, антистатик, шир.150 см</t>
  </si>
  <si>
    <t xml:space="preserve">Ткань подкладочная Таффета 210Т, 14-1014 беж, 54 г/м2, антистатик, шир.150 см  </t>
  </si>
  <si>
    <t xml:space="preserve">Ткань подкладочная Таффета 210Т, 14-4112 голубой, 54 г/м2, антистатик, шир.150 см  </t>
  </si>
  <si>
    <t xml:space="preserve">Ткань подкладочная Таффета 210Т, 15-1621 персик, 54 г/м2, антистатик, шир.150 см  </t>
  </si>
  <si>
    <t xml:space="preserve">Ткань подкладочная Таффета 210Т, 16-1257 яр.оранж, 54 г/м2, антистатик, шир.150 см</t>
  </si>
  <si>
    <t xml:space="preserve">Ткань подкладочная Таффета 210Т, 16-3815 св.сирень, антистатик, шир.150 см  </t>
  </si>
  <si>
    <t xml:space="preserve">Ткань подкладочная Таффета 210Т, 16-4020 голубой, 54 г/м2, антистатик, шир.150 см  </t>
  </si>
  <si>
    <t xml:space="preserve">Ткань подкладочная Таффета 210Т, 16-4725 бирюза, 54 г/м2, антистатик, шир.150 см</t>
  </si>
  <si>
    <t xml:space="preserve">Ткань подкладочная Таффета 210Т, 16-5533 св.м.волна, 54 г/м2, антистатик, шир.150 см</t>
  </si>
  <si>
    <t xml:space="preserve">Ткань подкладочная Таффета 210Т, 17-1501 св.серый, 54 г/м2, антистатик, шир.150 см</t>
  </si>
  <si>
    <t xml:space="preserve">Ткань подкладочная Таффета 210Т, 17-1502 серый, 54 г/м2, антистатик, шир.150 см  </t>
  </si>
  <si>
    <t xml:space="preserve">Ткань подкладочная Таффета 210Т, 17-1937 т.розовый, 54 г/м2, антистатик, шир.150 см</t>
  </si>
  <si>
    <t xml:space="preserve">Ткань подкладочная Таффета 210Т, 17-4540 яркая бирюза, 54 г/м2, антистатик, шир.150 см</t>
  </si>
  <si>
    <t xml:space="preserve">Ткань подкладочная Таффета 210Т, 17-6153 трава, 54 г/м2, антистатик, шир.150 см  </t>
  </si>
  <si>
    <t xml:space="preserve">Ткань подкладочная Таффета 210Т, 18-0403 т.серый, 54 г/м2, антистатик, шир.150 см</t>
  </si>
  <si>
    <t xml:space="preserve">Ткань подкладочная Таффета 210Т, 18-1763 алый, 54 г/м2, антистатик, шир.150 см</t>
  </si>
  <si>
    <t xml:space="preserve">Ткань подкладочная Таффета 210Т, 18-5203 м.асфальт, 54 г/м2, антистатик, шир.150 см</t>
  </si>
  <si>
    <t xml:space="preserve">Ткань подкладочная Таффета 210Т, 19-0712 т.корич, 54 г/м2, антистатик, шир.150 см  </t>
  </si>
  <si>
    <t xml:space="preserve">Ткань подкладочная Таффета 210Т, 19-1656 вишня, 54 г/м2, антистатик, шир.150 см</t>
  </si>
  <si>
    <t xml:space="preserve">Ткань подкладочная Таффета 210Т, 19-1725 бордо, 54 г/м2, антистатик, шир.150 см</t>
  </si>
  <si>
    <t xml:space="preserve">Ткань подкладочная Таффета 210Т, 19-3336 сирень, 54 г/м2, антистатик, шир.150 см  </t>
  </si>
  <si>
    <t xml:space="preserve">Ткань подкладочная Таффета 210Т, 19-3810 т.синий, 54 г/м2, антистатик, шир.150 см</t>
  </si>
  <si>
    <t xml:space="preserve">Ткань подкладочная Таффета 210Т, 19-3920 т.синий, 54 г/м2, антистатик, шир.150 см</t>
  </si>
  <si>
    <t xml:space="preserve">Ткань подкладочная Таффета 210Т, 19-3952 василек, 54 г/м2, антистатик, шир.150 см  </t>
  </si>
  <si>
    <t xml:space="preserve">Ткань подкладочная Таффета 210Т, 19-4027 т.синий, 54 г/м2, антистатик, шир.150 см  </t>
  </si>
  <si>
    <t xml:space="preserve">Ткань подкладочная Таффета 210Т, 19-4150 св.василек, 54 г/м2, антистатик, шир.150 см  </t>
  </si>
  <si>
    <t xml:space="preserve">Ткань подкладочная Таффета 210Т, 19-5917 т.зеленый, 54 г/м2, антистатик, шир.150 см  </t>
  </si>
  <si>
    <t xml:space="preserve">Ткань подкладочная Таффета 210Т, Black / чёрный, 54 г/м2, антистатик, шир.150 см</t>
  </si>
  <si>
    <t xml:space="preserve">Ткань подкладочная Таффета 210Т, WHITE, 54 г/м2, антистатик, шир.150 см  </t>
  </si>
  <si>
    <t xml:space="preserve">Сетка подкладочная, 70гр/м2 (9.5м/кг) 18-1763 красный</t>
  </si>
  <si>
    <t xml:space="preserve">Сетка подкладочная, 70гр/м2, (9.5м/кг) WHITE</t>
  </si>
  <si>
    <t xml:space="preserve">Сетка стрейч BLACK, 80г/м2, ш.160 (7,81м/кг)</t>
  </si>
  <si>
    <t xml:space="preserve">Ткань 170Т цвет оранжевый 021С, шир. 150 см</t>
  </si>
  <si>
    <t xml:space="preserve">Ткань костюмная "Салерно", Navy/19-3921, 78%P 17%R 5%S, 210 г/м2, шир.150 см</t>
  </si>
  <si>
    <t xml:space="preserve">Ткань костюмная "Салерно", чёрный, 78%P 17%R 5%S, 210 г/м2, шир.150 см</t>
  </si>
  <si>
    <t xml:space="preserve">Ткань костюмная "Флоренция", василёк/18-3949/Royal Blue, 73%P 20%R 7%S, 195 г/м2, ш.150 см</t>
  </si>
  <si>
    <t xml:space="preserve">Ткань костюмная "Флоренция", синий/19-4027/Blue, 73%P 20%R 7%S, 195 г/м2, ш.150 см</t>
  </si>
  <si>
    <t xml:space="preserve">Ткань костюмная S-22, 75 г/м2, шир.150 см</t>
  </si>
  <si>
    <t xml:space="preserve">Ткань костюмная Пикассо, 95%P 5%S,  Black, 220 г/м2</t>
  </si>
  <si>
    <t xml:space="preserve">Ткань костюмная Пикассо, 95%P 5%S, 18-0201/св.серый</t>
  </si>
  <si>
    <t xml:space="preserve">Ткань костюмная Пикассо, 95%P 5%S, 19-1627/бордо</t>
  </si>
  <si>
    <t xml:space="preserve">Ткань костюмная Пикассо, 95%P 5%S, 19-3906/т.серый</t>
  </si>
  <si>
    <t xml:space="preserve">Ткань костюмная Пикассо, 95%P 5%S, 19-3921/D.Navi (т.синий)</t>
  </si>
  <si>
    <t xml:space="preserve">Ткань костюмная Пикассо, 95%P 5%S, 19-3952/василёк</t>
  </si>
  <si>
    <t xml:space="preserve">Костюмная 22476 2004, т.серый, 181 г/м2, ш.150</t>
  </si>
  <si>
    <t xml:space="preserve">Костюмная 25332 2031 3/черный 167г/м2, ш.150</t>
  </si>
  <si>
    <t xml:space="preserve">Ткань костюмная AD2542, цв.2 т.серый</t>
  </si>
  <si>
    <t xml:space="preserve">Ткань костюмная "Бриджид", тем. синий, 63%P 33%R 4%S, 210 г/м2, шир.150 см, м</t>
  </si>
  <si>
    <t xml:space="preserve">Вельвет велюр col.524, 250г/м2, ш.150</t>
  </si>
  <si>
    <t xml:space="preserve">Габардин БЛ 11050/белый/white</t>
  </si>
  <si>
    <t xml:space="preserve">Габардин БЛ 11062/голубой/blue</t>
  </si>
  <si>
    <r>
      <rPr>
        <b val="true"/>
        <sz val="11"/>
        <rFont val="Arial"/>
        <family val="0"/>
        <charset val="204"/>
      </rPr>
      <t xml:space="preserve">Внимание!  
</t>
    </r>
    <r>
      <rPr>
        <sz val="11"/>
        <rFont val="Arial"/>
        <family val="0"/>
        <charset val="204"/>
      </rPr>
      <t xml:space="preserve">Товары с дефектами (непрокрасы, стрелы, пятна, пробоины)
</t>
    </r>
    <r>
      <rPr>
        <b val="true"/>
        <sz val="11"/>
        <rFont val="Arial"/>
        <family val="0"/>
        <charset val="204"/>
      </rPr>
      <t xml:space="preserve">Товар возврату или обмену не подлежит. Уровень брака уточняйте у менеджеров</t>
    </r>
  </si>
  <si>
    <t xml:space="preserve">Униформ полиэстр/хл. 19-3952, 200г/м2, ш.150 васил</t>
  </si>
  <si>
    <t xml:space="preserve">Униформ полиэстр/хлопок С#201308, 200 г/м2, ш.150</t>
  </si>
  <si>
    <t xml:space="preserve">Текстильный материал Оксфорд 240D василек 19-3952, м</t>
  </si>
  <si>
    <t xml:space="preserve">Текстильный материал Оксфорд 240D черный/Black, м</t>
  </si>
  <si>
    <t xml:space="preserve">Текстильный материал Оксфорд PU, WR, Forest # 9, м</t>
  </si>
  <si>
    <t xml:space="preserve">Текстильный материал Оксфорд PU,WR черный, м</t>
  </si>
  <si>
    <t xml:space="preserve">Оксфорд 420D, ПУ1000, WR, 130 г/м2, хаки, шир. 150 см, м</t>
  </si>
  <si>
    <t xml:space="preserve">Оксфорд 420D, ПУ1000, WR, 130 г/м2, черный, шир. 150 см, м</t>
  </si>
  <si>
    <t xml:space="preserve">Оксфорд 600D с покрытием PU, WR, 210 г/м2, т. синий, шир. 150 см, м</t>
  </si>
  <si>
    <t xml:space="preserve">Оксфорд 600D с покрытием ПВХ, WR, 420 г/м2, 19-3921 т. синий, шир. 150 см, м</t>
  </si>
  <si>
    <t xml:space="preserve">Оксфорд 600D с покрытием ПВХ, WR, 420 г/м2, черный, шир. 150 см, м</t>
  </si>
  <si>
    <t xml:space="preserve">Габардин негорючий БЛ 11100/бордо, м</t>
  </si>
  <si>
    <t xml:space="preserve">Габардин "Олимп" 14-0123 минт, м</t>
  </si>
  <si>
    <t xml:space="preserve">Единицы измерения (кг)</t>
  </si>
  <si>
    <t xml:space="preserve">Флис 250 г/м2, 13-0859, желтый 150см (2,67м/кг), кг</t>
  </si>
  <si>
    <t xml:space="preserve">кг</t>
  </si>
  <si>
    <t xml:space="preserve">Флис 250г/м2, 11-0510/молочный, 150см (2,67м/кг), кг</t>
  </si>
  <si>
    <t xml:space="preserve">Флис, 538, 100% полиэфир, (3,1 м/кг), 225 г/м2, шир.160, кг</t>
  </si>
  <si>
    <t xml:space="preserve">Флис, 790, 100% полиэфир, (3,1 м/кг), 225 г/м2, шир.160, кг</t>
  </si>
  <si>
    <t xml:space="preserve">П-артек 220 гр/м - белый, м</t>
  </si>
  <si>
    <t xml:space="preserve">П-артек col.901 220гр./м2. белый, кг</t>
  </si>
  <si>
    <t xml:space="preserve">Единицы измерения, кг)</t>
  </si>
  <si>
    <t xml:space="preserve">Трикотаж AFCC1591-4 #3, 180г/м2, шир.160, кг</t>
  </si>
  <si>
    <t xml:space="preserve">Трикотаж AFCC179-A #1, 180г/м2, шир.160, кг</t>
  </si>
  <si>
    <t xml:space="preserve">Трикотаж AFCC179-A #2, 180г/м2, шир.160, кг</t>
  </si>
  <si>
    <t xml:space="preserve">Трикотаж AFCC179-A #3, 180г/м2, шир.160, кг</t>
  </si>
  <si>
    <t xml:space="preserve">Трикотаж AFCC996-5 #1, 180г/м2, шир.160, кг</t>
  </si>
  <si>
    <t xml:space="preserve">Трикотаж AFCC996-5 #2, 180г/м2, шир.160, кг</t>
  </si>
  <si>
    <t xml:space="preserve">Трикотаж BSCC856-6 #1, 180г/м2, шир.160, кг</t>
  </si>
  <si>
    <t xml:space="preserve">Трикотаж BTBF120-6 #3, 180г/м2, шир.160, кг</t>
  </si>
  <si>
    <t xml:space="preserve">Трикотаж JGCF 475-6#1, 180г/м2, шир.160 (2), кг</t>
  </si>
  <si>
    <t xml:space="preserve">Трикотаж QJCC1684-7 #1, 180г/м2, шир.160, кг</t>
  </si>
  <si>
    <t xml:space="preserve">Трикотажное полотно масло "DANMARK",190г/м2, шир. 172см, #35  цв.-св. голубой, кг</t>
  </si>
  <si>
    <t xml:space="preserve">Фатин , 100% полиэфир, 12 г/м2, 300 см. 16-01/белый</t>
  </si>
  <si>
    <t xml:space="preserve">Фатин , 100% полиэфир, 12 г/м2, 300 см. 16-100/электрик</t>
  </si>
  <si>
    <t xml:space="preserve">Фатин , 100% полиэфир, 12 г/м2, 300 см. 16-146/зеленый</t>
  </si>
  <si>
    <t xml:space="preserve">Фатин , 100% полиэфир, 12 г/м2, 300 см. 16-154/ментоловый</t>
  </si>
  <si>
    <t xml:space="preserve">Фатин , 100% полиэфир, 12 г/м2, 300 см. 16-167/чёрный</t>
  </si>
  <si>
    <t xml:space="preserve">Фатин , 100% полиэфир, 12 г/м2, 300 см.16-10/молочный</t>
  </si>
  <si>
    <t xml:space="preserve">Фатин блестящий, 100% полиэфир, 12 г/м2, 300 см. 16-10/молочный</t>
  </si>
  <si>
    <t xml:space="preserve">Фатин блестящий, 100% полиэфир, 12 г/м2, 300 см. 16-38/красный</t>
  </si>
  <si>
    <t xml:space="preserve">Фатин блестящий, 100% полиэфир, 12 г/м2, 300 см. 16-93/голубой</t>
  </si>
  <si>
    <t xml:space="preserve">Сетка жесткая, 100% полиэстер, 22 г/м2, 180 см. 16-100/ электрик</t>
  </si>
  <si>
    <t xml:space="preserve">Сетка жесткая, 100% полиэстер, 22 г/м2, 180 см. 16-102/бирюзовый/16-120</t>
  </si>
  <si>
    <t xml:space="preserve">Сетка жесткая, 100% полиэстер, 22 г/м2, 180 см. 16-12/розовый</t>
  </si>
  <si>
    <t xml:space="preserve">Сетка жесткая, 100% полиэстер, 22 г/м2, 180 см. 16-31/ барби розовый</t>
  </si>
  <si>
    <t xml:space="preserve">Сетка жесткая, 100% полиэстер, 22 г/м2, 180 см. 16-60/ фуксия</t>
  </si>
  <si>
    <t xml:space="preserve">Сетка ложная, белый 135г/м2 ш.160см</t>
  </si>
  <si>
    <t xml:space="preserve">Евро-фатин, 100% полиэфир, 15 г/м2, 300 см. 16-01/белый</t>
  </si>
  <si>
    <t xml:space="preserve">Евро-фатин, 100% полиэфир, 15 г/м2, 300 см. 16-167/черный</t>
  </si>
  <si>
    <t xml:space="preserve">Дюспо 240, ВО ПУ Милки, 13-0858/желтый, 76 г/м2, 100% полиэстер, шир.150 см, м</t>
  </si>
  <si>
    <t xml:space="preserve">Дюспо 240, ВО ПУ Милки, 15-0545/салат, 76 г/м2, 100% полиэстер, шир.150 см, м</t>
  </si>
  <si>
    <t xml:space="preserve">Дюспо 240, ВО ПУ Милки, 17-4540/я.бирюза, 76 г/м2, 100% полиэстер, шир.150 см, м</t>
  </si>
  <si>
    <t xml:space="preserve">Дюспо 240, ВО ПУ Милки, 18-3905/т.серый, 76 г/м2, 100% полиэстер, шир.150 см, м</t>
  </si>
  <si>
    <t xml:space="preserve">Дюспо 240, ВО ПУ Милки, белый, 76 г/м2, 100% полиэстер, шир.150 см, м</t>
  </si>
  <si>
    <t xml:space="preserve">Дюспо 240, ВО ПУ Милки, черный, 76 г/м2, 100% полиэстер, шир.150 см, м</t>
  </si>
  <si>
    <t xml:space="preserve">Даймонд Рипстоп  красный #51 83г/м WR,PU, ш.150см, м</t>
  </si>
  <si>
    <t xml:space="preserve">Даймонд Рипстоп  оранж. #47 83г/м WR,PU, ш.150см, м</t>
  </si>
  <si>
    <t xml:space="preserve">Курточная ткань Дюэл (дюспо), WR PU Milky, 11-0510/молочный, м</t>
  </si>
  <si>
    <t xml:space="preserve">Курточная ткань Дюэл (дюспо), WR PU Milky, 13-0840/солнечный, м</t>
  </si>
  <si>
    <t xml:space="preserve">Курточная ткань Дюэл (дюспо), WR PU Milky, 13-0858/желтый, м</t>
  </si>
  <si>
    <t xml:space="preserve">Курточная ткань Дюэл (дюспо), WR PU Milky, 14-5420/мята, м</t>
  </si>
  <si>
    <t xml:space="preserve">Курточная ткань Дюэл (дюспо), WR PU Milky, 16-4020/голубой, м</t>
  </si>
  <si>
    <t xml:space="preserve">Курточная ткань Дюэл (дюспо), WR PU Milky, 17-2230/яр.розовый, м</t>
  </si>
  <si>
    <t xml:space="preserve">Курточная ткань Дюэл (дюспо), WR PU Milky, 17-3730/сирень, м</t>
  </si>
  <si>
    <t xml:space="preserve">Курточная ткань Дюэл (дюспо), WR PU Milky, 17-3802/серый, м</t>
  </si>
  <si>
    <t xml:space="preserve">Курточная ткань Дюэл (дюспо), WR PU Milky, 17-4540/бирюза, м</t>
  </si>
  <si>
    <t xml:space="preserve">Курточная ткань Дюэл (дюспо), WR PU Milky, 18-0201/серый, м</t>
  </si>
  <si>
    <t xml:space="preserve">Курточная ткань Дюэл (дюспо), WR PU Milky, 18-0403/т. серый, м</t>
  </si>
  <si>
    <t xml:space="preserve">Курточная ткань Дюэл (дюспо), WR PU Milky, 18-1664/пламя, м</t>
  </si>
  <si>
    <t xml:space="preserve">Курточная ткань Дюэл (дюспо), WR PU Milky, 18-1763/алый, м</t>
  </si>
  <si>
    <t xml:space="preserve">Курточная ткань Дюэл (дюспо), WR PU Milky, 18-2143/фуксия, м</t>
  </si>
  <si>
    <t xml:space="preserve">Курточная ткань Дюэл (дюспо), WR PU Milky, 18-3905/т.серый, м</t>
  </si>
  <si>
    <t xml:space="preserve">Курточная ткань Дюэл (дюспо), WR PU Milky, 18-4039/голубой, м</t>
  </si>
  <si>
    <t xml:space="preserve">Курточная ткань Дюэл (дюспо), WR PU Milky, 19-2024/бордовый, м</t>
  </si>
  <si>
    <t xml:space="preserve">Курточная ткань Дюэл (дюспо), WR PU Milky, 19-3528/фиолетовый, м</t>
  </si>
  <si>
    <t xml:space="preserve">Курточная ткань Дюэл (дюспо), WR PU Milky, 19-3640/фиолет, м</t>
  </si>
  <si>
    <t xml:space="preserve">Курточная ткань Дюэл (дюспо), WR PU Milky, 19-3921/т. синий, м</t>
  </si>
  <si>
    <t xml:space="preserve">Курточная ткань Дюэл (дюспо), WR PU Milky, Black/черный, м</t>
  </si>
  <si>
    <t xml:space="preserve">Курточная ткань Дюэл (дюспо), WR PU Milky, White/белый, м</t>
  </si>
  <si>
    <t xml:space="preserve">П.Понж (Дюспо), 65г/м2,WR PU,16-4020/голубой, м</t>
  </si>
  <si>
    <t xml:space="preserve">П.Понж (Дюспо), 65г/м2,WR PU,17-1350/оранжевый, м</t>
  </si>
  <si>
    <t xml:space="preserve">П.Понж (Дюспо), 65г/м2,WR PU,19-2024/бордовый, м</t>
  </si>
  <si>
    <t xml:space="preserve">П.Понж (Дюспо), 65г/м2,WR PU,19-3528/фиолетовый, м</t>
  </si>
  <si>
    <t xml:space="preserve">П.Понж (Дюспо), 65г/м2,WR PU,19-3921/т.синий, м</t>
  </si>
  <si>
    <t xml:space="preserve">П.Понж (Дюспо), 65г/м2,WR PU,19-3940/т.синий, м</t>
  </si>
  <si>
    <t xml:space="preserve">П.Понж (Дюспо), 65г/м2,WR PU,белый, м</t>
  </si>
  <si>
    <t xml:space="preserve">П.Понж (Дюспо), 65г/м2,WR PU,черный, м</t>
  </si>
  <si>
    <t xml:space="preserve">Поли понж (Дюспо), 240T WR PU Milky, Цветы GD3, C1 бирюза, 80 г/м2, шир.150 см, м</t>
  </si>
  <si>
    <t xml:space="preserve">Поли понж (Дюспо), 240T WR PU Milky, Цветы GD3, C3 серый-розовый, 80 г/м2, шир.150 см, м</t>
  </si>
  <si>
    <t xml:space="preserve">Поли Понж (Дюспо), 65г/м2,WR PU,17-3802/серый, м</t>
  </si>
  <si>
    <t xml:space="preserve">Поли Понж (Дюспо), 65г/м2,WR PU,17-4540/бирюза, м</t>
  </si>
  <si>
    <t xml:space="preserve">Поли Понж (Дюспо), 65г/м2,WR PU,19-2024/бордовый, м</t>
  </si>
  <si>
    <t xml:space="preserve">Поли понж (Дюспо), PRINT 240T WR PU Milky, 19-3921 GB 3i "Кайт", 80 г/м2, шир.150 см, цв.- электрик, м</t>
  </si>
  <si>
    <t xml:space="preserve">Поли понж (Дюспо), WR PU Milky, Flowers1 pink, 2-2, м</t>
  </si>
  <si>
    <t xml:space="preserve">Поли понж (Дюспо), WR PU, 18-3905/т. серый, м</t>
  </si>
  <si>
    <t xml:space="preserve">Поли понж дублированный WR 205гр/м2, 19-3906 т.сер, м</t>
  </si>
  <si>
    <t xml:space="preserve">Поли Понж, Дюспо, 100% полиэфир, 80 г/м2, ВО, ПУ,Милки, шир. 150 см (Детские цветы/ментол-оранжевый), м</t>
  </si>
  <si>
    <t xml:space="preserve">Таслан 185Т, 95гр, WR, PU Milky, 17-1501/серый   , м</t>
  </si>
  <si>
    <t xml:space="preserve">Таслан 185Т, 95гр, WR, PU Milky, White/белый, м</t>
  </si>
  <si>
    <t xml:space="preserve">Таслан 189Т, 125гр, WR PU Milky, 19-3921/т.синий   , м</t>
  </si>
  <si>
    <t xml:space="preserve">Таслан 189Т, 125гр, WR PU Milky, BLACK/черный, м</t>
  </si>
  <si>
    <t xml:space="preserve">Текстильный материал " Ditto", мембрана покрытие 5000/5000, 130 г/м2, цв.18-1763- красный, м</t>
  </si>
  <si>
    <t xml:space="preserve">Капрон 100%пэ, 47г/м2, шир.300см, 10/лимон</t>
  </si>
  <si>
    <t xml:space="preserve">Капрон 100%пэ, 47г/м2, шир.300см, 11/желтый</t>
  </si>
  <si>
    <t xml:space="preserve">Капрон 100%пэ, 47г/м2, шир.300см, 13-6009 св.зелен</t>
  </si>
  <si>
    <t xml:space="preserve">Капрон 100%пэ, 47г/м2, шир.300см, 14/коричневый</t>
  </si>
  <si>
    <t xml:space="preserve">Капрон 100%пэ, 47г/м2, шир.300см, 15/шоколад (19-1217)</t>
  </si>
  <si>
    <t xml:space="preserve">Капрон 100%пэ, 47г/м2, шир.300см, 16/ молоко (11-0606)</t>
  </si>
  <si>
    <t xml:space="preserve">Капрон 100%пэ, 47г/м2, шир.300см, 18/св.желтый (12-0826)</t>
  </si>
  <si>
    <t xml:space="preserve">Капрон 100%пэ, 47г/м2, шир.300см, 21/желтый (13-0858)</t>
  </si>
  <si>
    <t xml:space="preserve">Капрон 100%пэ, 47г/м2, шир.300см, 26/голубой (12-4609)</t>
  </si>
  <si>
    <t xml:space="preserve">Капрон 100%пэ, 47г/м2, шир.300см, 27/голубой (14-4313)</t>
  </si>
  <si>
    <t xml:space="preserve">Капрон 100%пэ, 47г/м2, шир.300см, 29/т.голубой</t>
  </si>
  <si>
    <t xml:space="preserve">Капрон 100%пэ, 47г/м2, шир.300см, 3/яр.розовый (17-1937)</t>
  </si>
  <si>
    <t xml:space="preserve">Капрон 100%пэ, 47г/м2, шир.300см, 32/салатовый (13-0324)</t>
  </si>
  <si>
    <t xml:space="preserve">Капрон 100%пэ, 47г/м2, шир.300см, 33/зеленый (17-6153)</t>
  </si>
  <si>
    <t xml:space="preserve">Капрон 100%пэ, 47г/м2, шир.300см, 34/св.зеленый</t>
  </si>
  <si>
    <t xml:space="preserve">Капрон 100%пэ, 47г/м2, шир.300см, 5/розовый (15-2215)</t>
  </si>
  <si>
    <t xml:space="preserve">Капрон 100%пэ, 47г/м2, шир.300см, 6/св.розовый (13-2805)</t>
  </si>
  <si>
    <t xml:space="preserve">Капрон 100%пэ, 47г/м2, шир.300см, белый</t>
  </si>
  <si>
    <t xml:space="preserve">Капрон 100%пэ, 47г/м2, шир.300см, ментоловый (13-6009)</t>
  </si>
  <si>
    <t xml:space="preserve">Капрон 100%пэ, 47г/м2, шир.300см, фиолетовый (19-3748)</t>
  </si>
  <si>
    <t xml:space="preserve">Капрон с вытравкой, 47г/м2, шир.300см, 280-29 бел</t>
  </si>
  <si>
    <t xml:space="preserve">Капрон с вытравкой, 47г/м2, шир.300см, 280-34 бел</t>
  </si>
  <si>
    <t xml:space="preserve">Капрон с утяжелителем 100%пэ, 47г/м2, шир.300см, 22/дымчатый розовый (16-1434)</t>
  </si>
  <si>
    <t xml:space="preserve">Капрон с утяжелителем 100%пэ, 47г/м2, шир.300см, 25/ментоловый (13-6009)</t>
  </si>
  <si>
    <t xml:space="preserve">Капрон 100%пэ, 47г/м2, шир.300см, 13/св.коричневый (18-1239)</t>
  </si>
  <si>
    <t xml:space="preserve">Атлас 100D, 14-0760 желтый, 80г/м2, ш.150 см</t>
  </si>
  <si>
    <t xml:space="preserve">Атлас 100D, 15-2215 розовый, 80 г/м2, ш.150 см</t>
  </si>
  <si>
    <t xml:space="preserve">Атлас 100D, 15-4101 серебро, 80 г/м2, ш.150 см</t>
  </si>
  <si>
    <t xml:space="preserve">Атлас 100D, 16-3823 сиреневый, 80 г/м2, ш.150 см</t>
  </si>
  <si>
    <t xml:space="preserve">Атлас 100D, 16-4132 голубой, 80 г/м2, ш.150 см</t>
  </si>
  <si>
    <t xml:space="preserve">Атлас 100D, 17-6153 зеленый, 80 г/м2, ш.150 см</t>
  </si>
  <si>
    <t xml:space="preserve">Атлас 100D, 18-1763 красный, 80 г/м2, ш.150 см</t>
  </si>
  <si>
    <t xml:space="preserve">Атлас 100D, 18-2143 фуксия, 80 г/м2, ш.150 см</t>
  </si>
  <si>
    <t xml:space="preserve">Атлас 100D, 19-1528 бордовый, 80 г/м2, ш.150 см</t>
  </si>
  <si>
    <t xml:space="preserve">Атлас 100D, 19-3952 василек, 80 г/м2, ш.150 см</t>
  </si>
  <si>
    <t xml:space="preserve">Атлас стрейч col.813 плотный, розовый</t>
  </si>
  <si>
    <t xml:space="preserve">Атлас стрейч горох белый/черный 95 г/м2, ш.150 см</t>
  </si>
  <si>
    <t xml:space="preserve">Атлас стрейч горох черный/белый, 95 г/м2, ш.150 см</t>
  </si>
  <si>
    <t xml:space="preserve">Атлас стрейч горох, 13-0758 жёлтый/чёрный, 95 г/м2, ш.150 см</t>
  </si>
  <si>
    <t xml:space="preserve">Атлас стрейч горох, 14-0760 желтый/BLACK, 95 г/м2, ш.150 см</t>
  </si>
  <si>
    <t xml:space="preserve">Атлас стрейч горох, ваниль/белый, 95 г/м2, ш.150 см</t>
  </si>
  <si>
    <t xml:space="preserve">Атлас стрейч Мафия серебро 15-4101/черный  95 г/м2, ш.150 см</t>
  </si>
  <si>
    <t xml:space="preserve">Атлас стрейч, 11-0606 молочный, 100 г/м2, ш.150 см</t>
  </si>
  <si>
    <t xml:space="preserve">Атлас стрейч, 13-0822 шампанское, 100 г/м2, ш.150 см</t>
  </si>
  <si>
    <t xml:space="preserve">Атлас стрейч, 18-3840 фиолетовый, 100 г/м2, ш.150 см</t>
  </si>
  <si>
    <t xml:space="preserve">Атлас стрейч, 19-0912 коричневый, 100 г/м2, ш.150 см</t>
  </si>
  <si>
    <t xml:space="preserve">Атлас стрейч, 19-0912 коричневый, 100г/м2, ш.150 см</t>
  </si>
  <si>
    <t xml:space="preserve">Атлас стрейч, белый, 100 г/м2, ш.150 см</t>
  </si>
  <si>
    <t xml:space="preserve">Атлас стрейч, черный, 100 г/м2, ш.150 см</t>
  </si>
  <si>
    <t xml:space="preserve">Креп стрейч Амузен, 85 г/м2, 13-1021/персик, шир. 150 см</t>
  </si>
  <si>
    <t xml:space="preserve">Креп стрейч Амузен, 85 г/м2, 13-2805/роз.кварц, шир.150 см</t>
  </si>
  <si>
    <t xml:space="preserve">Креп стрейч Амузен, 85 г/м2, 14-0756/желтый, шир.150 см</t>
  </si>
  <si>
    <t xml:space="preserve">Креп стрейч Амузен, 85 г/м2, 14-1310/пудровый, шир.150 см</t>
  </si>
  <si>
    <t xml:space="preserve">Креп стрейч Амузен, 85 г/м2, 14-1907/карамель, шир. 150 см</t>
  </si>
  <si>
    <t xml:space="preserve">Креп стрейч Амузен, 85 г/м2, 14-4122/голубой, шир.150 см</t>
  </si>
  <si>
    <t xml:space="preserve">Креп стрейч Амузен, 85 г/м2, 15-5416/ментол, шир. 150 см</t>
  </si>
  <si>
    <t xml:space="preserve">Креп стрейч Амузен, 85 г/м2, 16-1318/капучино, шир.150 см</t>
  </si>
  <si>
    <t xml:space="preserve">Креп стрейч Амузен, 85 г/м2, 16-1542/персик оранж, шир.150 см</t>
  </si>
  <si>
    <t xml:space="preserve">Креп стрейч Амузен, 85 г/м2, 16-3823/сирень, шир. 150 см</t>
  </si>
  <si>
    <t xml:space="preserve">Креп стрейч Амузен, 85 г/м2, 16-3905/св.серый, шир.150 см</t>
  </si>
  <si>
    <t xml:space="preserve">Креп стрейч Амузен, 85 г/м2, 16-5533/изумруд, шир. 150 см</t>
  </si>
  <si>
    <t xml:space="preserve">Креп стрейч Амузен, 85 г/м2, 17-1610/пепел.роза, шир.150 см</t>
  </si>
  <si>
    <t xml:space="preserve">Креп стрейч Амузен, 85 г/м2, 17-1937/розовый, шир. 150 см</t>
  </si>
  <si>
    <t xml:space="preserve">Креп стрейч Амузен, 85 г/м2, 17-3323/фиолет, шир. 150 см</t>
  </si>
  <si>
    <t xml:space="preserve">Креп стрейч Амузен, 85 г/м2, 18-1630/кедр, шир. 150 см</t>
  </si>
  <si>
    <t xml:space="preserve">Креп стрейч Амузен, 85 г/м2, 18-1664/красный, шир. 150 см</t>
  </si>
  <si>
    <t xml:space="preserve">Креп стрейч Амузен, 85 г/м2, 18-2027/вино, шир.150 см</t>
  </si>
  <si>
    <t xml:space="preserve">Креп стрейч Амузен, 85 г/м2, 18-3921/ниагара, шир.150 см</t>
  </si>
  <si>
    <t xml:space="preserve">Креп стрейч Амузен, 85 г/м2, 19-3920/т.синий, шир. 150 см</t>
  </si>
  <si>
    <t xml:space="preserve">Креп стрейч Амузен, 85 г/м2, чёрный, шир. 150 см</t>
  </si>
  <si>
    <t xml:space="preserve">Плательный шелк (сатин) 17-3014 сиреневый, 85г/м2 ш.150</t>
  </si>
  <si>
    <t xml:space="preserve">Плательный шелк (сатин) 17-3619 фиолет, 85г/м2 ш.150</t>
  </si>
  <si>
    <t xml:space="preserve">Плательный шелк (сатин) 17-3808 пеп.роза, 85г/м2 ш.150</t>
  </si>
  <si>
    <t xml:space="preserve">Плательный шелк (сатин) 17-6323 зеленый, 85г/м2 ш.150</t>
  </si>
  <si>
    <t xml:space="preserve">Плательный шелк (сатин) 7 св.розовый, 85г/м2 ш.150</t>
  </si>
  <si>
    <t xml:space="preserve">Ткань сорочечная Black T/C/S 55/42/3 115г/м2 ш. 150 см</t>
  </si>
  <si>
    <t xml:space="preserve">Ткань сорочечная, 14-0852/желтый, T/C/S 55/42/3 115г/м2 ш.150</t>
  </si>
  <si>
    <t xml:space="preserve">Ткань сорочечная, 14-3612/сирень, T/C/S 55/42/3, 115г/м2, шир.150 см</t>
  </si>
  <si>
    <t xml:space="preserve">Ткань сорочечная, 18-1651/коралл, T/C/S 55/42/3 115г/м2 ш.150, м</t>
  </si>
  <si>
    <t xml:space="preserve">Т/С 65/35 сорочечная  16-2120 розовый шир. 150 см</t>
  </si>
  <si>
    <t xml:space="preserve">Т/С 65/35 сорочечная "Ассет", 14-4816/ментол, 120 г/м2, WR, шир. 150 см</t>
  </si>
  <si>
    <t xml:space="preserve">Т/С 65/35 сорочечная "Ассет", 16-5123/зел-гол, 120 г/м2, WR, шир. 150 см</t>
  </si>
  <si>
    <t xml:space="preserve">Т/С 65/35 сорочечная "Ассет", 19-3952/ электрик, 120 г/м2, WR, шир. 150 см</t>
  </si>
  <si>
    <t xml:space="preserve">Т/С 65/35 сорочечная "Ассет", Pink, 120 г/м2, WR, шир. 150 см</t>
  </si>
  <si>
    <t xml:space="preserve">Ткань плательная "VISCOSE 16jD", 100% вискоза, принт Зебры D2,C3 желтый 110 г/м2, шир.140 см</t>
  </si>
  <si>
    <t xml:space="preserve">Ткань плательная "VISCOSE 16jD", 100% вискоза, принт Зебры D2,C4 красный 110 г/м2, шир.140 см</t>
  </si>
  <si>
    <t xml:space="preserve">Ткань плательная "VISCOSE 16jD", 100% вискоза, принт Цветы D4,C1 белый 110 г/м2, шир.140 см</t>
  </si>
  <si>
    <t xml:space="preserve">Ткань плательная "VISCOSE 16jD", 100% вискоза, принт Цветы D4,C3 василек 110 г/м2, шир.140 см</t>
  </si>
  <si>
    <t xml:space="preserve">Ткань плательная "VISCOSE 41j", 17-5130 изумруд, 130 г/м2, шир.140 см</t>
  </si>
  <si>
    <t xml:space="preserve">Ткань плательная "VISCOSE 41j", 19-3920 т.синий, 130 г/м2, шир.140 см</t>
  </si>
  <si>
    <t xml:space="preserve">Ткань Плательная RP 1333-A, 85%хлопок,15%нейлон, 80 г/м2, 150 см,</t>
  </si>
  <si>
    <t xml:space="preserve">Ткань Плательная RP 1333-B, 85%хлопок,15%нейлон, 80 г/м2, 150 см,</t>
  </si>
  <si>
    <t xml:space="preserve">Ткань Плательная RP 69008-B, 85%хлопок,15%нейлон, 80 г/м2, 150 см,</t>
  </si>
  <si>
    <t xml:space="preserve">Хлопок Барнаут, 90гр./м2, 150см, WHITE D1</t>
  </si>
  <si>
    <t xml:space="preserve">Хлопок Барнаут, 90гр./м2, 150см, WHITE D3</t>
  </si>
  <si>
    <t xml:space="preserve">Хлопок Барнаут, 90гр./м2, 150см, WHITE D6</t>
  </si>
  <si>
    <t xml:space="preserve">Кружевное полотно гипюр, арт.10102, 100% полиэстер, ширина 150 см, черный /Blacк</t>
  </si>
  <si>
    <t xml:space="preserve">Клеевые, в рулоне 100 м</t>
  </si>
  <si>
    <t xml:space="preserve">NР2230-белый,2-точеч,30гр/м,75%ПА/25%ПЭ,ш.90см, м</t>
  </si>
  <si>
    <t xml:space="preserve">NР2240-белый,2-точеч,40гр/м,75%ПА/25%ПЭ,ш.90см, м</t>
  </si>
  <si>
    <t xml:space="preserve">NР2245-белый,2-точеч,45гр/м,75%ПА/25%ПЭ,ш.90см, м</t>
  </si>
  <si>
    <t xml:space="preserve">VP70(1)-дублерин трикотажный, 65 гр/м, 34% пэ 66% виск., шир.150см (рул.50 и 100м), цв.-белый, м</t>
  </si>
  <si>
    <t xml:space="preserve">Р2N240-белый,нитепрошивной,40гр/м,100%ПЭ,ш.90см, м</t>
  </si>
  <si>
    <t xml:space="preserve">Р2N245-белый,нитепрошивной,45гр/м,100%ПЭ,ш.90см, м</t>
  </si>
  <si>
    <t xml:space="preserve">РN2230-белый,2-точеч,30гр/м,50%ПЭ/50%ПА,ш.90см, м</t>
  </si>
  <si>
    <t xml:space="preserve">РN2240-белый,2-точеч,40гр/м,50%ПЭ/50%ПА,ш.90см, м</t>
  </si>
  <si>
    <t xml:space="preserve">РN2259-белый,2-точеч,59гр/м,50%ПЭ/50%ПА,ш.90см, м</t>
  </si>
  <si>
    <t xml:space="preserve">РN2N230-белый,нитепрошив,30гр/м,50%ПЭ/50%ПА,ш.90см, м</t>
  </si>
  <si>
    <t xml:space="preserve">РN2N240-белый,нитепрошив,40гр/м,50%ПЭ/50%ПА,ш.90см, м</t>
  </si>
  <si>
    <t xml:space="preserve">РN50-белый,неклеевой,50гр/м,40% ПА 60%ПЭ,ш.90см, м</t>
  </si>
  <si>
    <t xml:space="preserve">С155(3)MH- дублерин сорочечный, 155 гр/м, 100% хб, шир.112см (рул.50м), цв.-белый, 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</si>
</sst>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0.00"/>
    <numFmt numFmtId="167" formatCode="0.000"/>
    <numFmt numFmtId="168" formatCode="0"/>
    <numFmt numFmtId="169" formatCode="0.0"/>
    <numFmt numFmtId="170" formatCode="#,##0.00"/>
  </numFmts>
  <fonts count="33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CE181E"/>
      <name val="Arial"/>
      <family val="2"/>
      <charset val="1"/>
    </font>
    <font>
      <sz val="11"/>
      <name val="Arial"/>
      <family val="0"/>
      <charset val="1"/>
    </font>
    <font>
      <b val="true"/>
      <sz val="11"/>
      <name val="Cambria"/>
      <family val="0"/>
      <charset val="1"/>
    </font>
    <font>
      <sz val="11"/>
      <color rgb="FFCE181E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1"/>
      <name val="Arial"/>
      <family val="0"/>
      <charset val="1"/>
    </font>
    <font>
      <sz val="11"/>
      <color rgb="FFCE181E"/>
      <name val="Cambria"/>
      <family val="0"/>
      <charset val="1"/>
    </font>
    <font>
      <u val="single"/>
      <sz val="12"/>
      <color rgb="FFFF0000"/>
      <name val="Arial"/>
      <family val="0"/>
      <charset val="1"/>
    </font>
    <font>
      <sz val="12"/>
      <color rgb="FFFF0000"/>
      <name val="Arial"/>
      <family val="0"/>
      <charset val="1"/>
    </font>
    <font>
      <sz val="12"/>
      <color rgb="FFCE181E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12"/>
      <color rgb="FF1155CC"/>
      <name val="Arial"/>
      <family val="0"/>
      <charset val="1"/>
    </font>
    <font>
      <b val="true"/>
      <sz val="11"/>
      <color rgb="FFCE181E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name val="Cambria"/>
      <family val="0"/>
      <charset val="1"/>
    </font>
    <font>
      <sz val="8"/>
      <name val="Arial"/>
      <family val="2"/>
      <charset val="204"/>
    </font>
    <font>
      <b val="true"/>
      <sz val="8"/>
      <name val="Arial"/>
      <family val="2"/>
      <charset val="204"/>
    </font>
    <font>
      <sz val="8"/>
      <name val="Arial"/>
      <family val="2"/>
      <charset val="1"/>
    </font>
    <font>
      <sz val="8"/>
      <color rgb="FFCE181E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EF413D"/>
      <name val="Arial"/>
      <family val="2"/>
      <charset val="1"/>
    </font>
    <font>
      <sz val="11"/>
      <color rgb="FFEF413D"/>
      <name val="Arial"/>
      <family val="0"/>
      <charset val="1"/>
    </font>
    <font>
      <sz val="11"/>
      <color rgb="FFEF413D"/>
      <name val="Cambria"/>
      <family val="0"/>
      <charset val="1"/>
    </font>
    <font>
      <sz val="12"/>
      <color rgb="FFEF413D"/>
      <name val="Arial"/>
      <family val="0"/>
      <charset val="1"/>
    </font>
    <font>
      <b val="true"/>
      <sz val="11"/>
      <color rgb="FFEF413D"/>
      <name val="Arial"/>
      <family val="0"/>
      <charset val="1"/>
    </font>
    <font>
      <b val="true"/>
      <sz val="11"/>
      <name val="Arial"/>
      <family val="0"/>
      <charset val="204"/>
    </font>
    <font>
      <sz val="11"/>
      <name val="Arial"/>
      <family val="0"/>
      <charset val="204"/>
    </font>
    <font>
      <sz val="8"/>
      <color rgb="FFEF413D"/>
      <name val="Arial"/>
      <family val="2"/>
      <charset val="204"/>
    </font>
    <font>
      <sz val="8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EEEEE"/>
      </patternFill>
    </fill>
    <fill>
      <patternFill patternType="solid">
        <fgColor rgb="FFEEEEEE"/>
        <bgColor rgb="FFEFEFEF"/>
      </patternFill>
    </fill>
    <fill>
      <patternFill patternType="solid">
        <fgColor rgb="FFFFFFFF"/>
        <bgColor rgb="FFEFEFE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5" fontId="20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1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1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9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9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2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23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9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22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23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3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22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23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2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1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1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9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31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9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31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9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1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1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31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31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0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3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3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3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0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1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3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center" textRotation="0" wrapText="true" indent="7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1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9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9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9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CE181E"/>
      <rgbColor rgb="FFEFEFEF"/>
      <rgbColor rgb="FFEEEEEE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.jpe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104400</xdr:rowOff>
    </xdr:to>
    <xdr:pic>
      <xdr:nvPicPr>
        <xdr:cNvPr id="9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1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10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11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1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2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3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4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5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6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7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2826720</xdr:colOff>
      <xdr:row>5</xdr:row>
      <xdr:rowOff>104040</xdr:rowOff>
    </xdr:to>
    <xdr:pic>
      <xdr:nvPicPr>
        <xdr:cNvPr id="8" name="image1.jpg" descr=""/>
        <xdr:cNvPicPr/>
      </xdr:nvPicPr>
      <xdr:blipFill>
        <a:blip r:embed="rId1"/>
        <a:stretch/>
      </xdr:blipFill>
      <xdr:spPr>
        <a:xfrm>
          <a:off x="171360" y="85680"/>
          <a:ext cx="2655360" cy="830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" width="19.25"/>
    <col collapsed="false" customWidth="true" hidden="false" outlineLevel="0" max="3" min="3" style="2" width="14.38"/>
    <col collapsed="false" customWidth="true" hidden="true" outlineLevel="0" max="4" min="4" style="3" width="14.38"/>
    <col collapsed="false" customWidth="true" hidden="true" outlineLevel="0" max="5" min="5" style="4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4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7"/>
      <c r="C7" s="8"/>
      <c r="D7" s="9"/>
      <c r="E7" s="10"/>
      <c r="F7" s="10"/>
      <c r="G7" s="6"/>
      <c r="H7" s="10"/>
      <c r="I7" s="6"/>
      <c r="J7" s="6"/>
    </row>
    <row r="8" customFormat="false" ht="13.8" hidden="false" customHeight="false" outlineLevel="0" collapsed="false">
      <c r="A8" s="11"/>
      <c r="B8" s="12"/>
      <c r="C8" s="13"/>
      <c r="D8" s="14"/>
      <c r="E8" s="15"/>
      <c r="F8" s="15"/>
      <c r="G8" s="11"/>
      <c r="H8" s="15"/>
      <c r="I8" s="11"/>
      <c r="J8" s="11"/>
    </row>
    <row r="9" customFormat="false" ht="13.8" hidden="false" customHeight="false" outlineLevel="0" collapsed="false">
      <c r="A9" s="16" t="s">
        <v>1</v>
      </c>
      <c r="B9" s="17"/>
      <c r="C9" s="17"/>
      <c r="D9" s="17"/>
      <c r="E9" s="17"/>
      <c r="F9" s="17"/>
      <c r="G9" s="17"/>
      <c r="H9" s="17"/>
      <c r="I9" s="17"/>
      <c r="J9" s="17"/>
    </row>
    <row r="10" customFormat="false" ht="13.8" hidden="false" customHeight="false" outlineLevel="0" collapsed="false">
      <c r="A10" s="16" t="s">
        <v>2</v>
      </c>
      <c r="B10" s="17"/>
      <c r="C10" s="17"/>
      <c r="D10" s="17"/>
      <c r="E10" s="17"/>
      <c r="F10" s="17"/>
      <c r="G10" s="17"/>
      <c r="H10" s="17"/>
      <c r="I10" s="17"/>
      <c r="J10" s="17"/>
    </row>
    <row r="11" customFormat="false" ht="13.8" hidden="false" customHeight="false" outlineLevel="0" collapsed="false">
      <c r="A11" s="16" t="s">
        <v>3</v>
      </c>
      <c r="B11" s="17"/>
      <c r="C11" s="17"/>
      <c r="D11" s="17"/>
      <c r="E11" s="17"/>
      <c r="F11" s="17"/>
      <c r="G11" s="17"/>
      <c r="H11" s="17"/>
      <c r="I11" s="17"/>
      <c r="J11" s="17"/>
    </row>
    <row r="12" customFormat="false" ht="13.8" hidden="false" customHeight="false" outlineLevel="0" collapsed="false">
      <c r="A12" s="16" t="s">
        <v>4</v>
      </c>
      <c r="B12" s="17"/>
      <c r="C12" s="17"/>
      <c r="D12" s="17"/>
      <c r="E12" s="17"/>
      <c r="F12" s="17"/>
      <c r="G12" s="17"/>
      <c r="H12" s="17"/>
      <c r="I12" s="17"/>
      <c r="J12" s="17"/>
    </row>
    <row r="13" customFormat="false" ht="13.8" hidden="false" customHeight="false" outlineLevel="0" collapsed="false">
      <c r="A13" s="16" t="s">
        <v>5</v>
      </c>
      <c r="B13" s="17"/>
      <c r="C13" s="17"/>
      <c r="D13" s="17"/>
      <c r="E13" s="17"/>
      <c r="F13" s="17"/>
      <c r="G13" s="17"/>
      <c r="H13" s="17"/>
      <c r="I13" s="17"/>
      <c r="J13" s="17"/>
    </row>
    <row r="14" customFormat="false" ht="13.8" hidden="false" customHeight="false" outlineLevel="0" collapsed="false">
      <c r="A14" s="16" t="s">
        <v>6</v>
      </c>
      <c r="B14" s="17"/>
      <c r="C14" s="17"/>
      <c r="D14" s="17"/>
      <c r="E14" s="17"/>
      <c r="F14" s="17"/>
      <c r="G14" s="17"/>
      <c r="H14" s="17"/>
      <c r="I14" s="17"/>
      <c r="J14" s="17"/>
    </row>
    <row r="15" customFormat="false" ht="13.8" hidden="true" customHeight="false" outlineLevel="0" collapsed="false">
      <c r="A15" s="6"/>
      <c r="B15" s="7"/>
      <c r="C15" s="8"/>
      <c r="D15" s="9"/>
      <c r="E15" s="10"/>
      <c r="F15" s="10"/>
      <c r="G15" s="6"/>
      <c r="H15" s="10" t="s">
        <v>7</v>
      </c>
      <c r="I15" s="6" t="n">
        <v>72</v>
      </c>
      <c r="J15" s="6"/>
    </row>
    <row r="16" customFormat="false" ht="13.8" hidden="true" customHeight="false" outlineLevel="0" collapsed="false">
      <c r="A16" s="6"/>
      <c r="B16" s="7"/>
      <c r="C16" s="8"/>
      <c r="D16" s="9"/>
      <c r="E16" s="10"/>
      <c r="F16" s="10"/>
      <c r="G16" s="6"/>
      <c r="H16" s="10"/>
      <c r="I16" s="6"/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20"/>
      <c r="C18" s="21"/>
      <c r="D18" s="20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2"/>
      <c r="C20" s="13"/>
      <c r="D20" s="14"/>
      <c r="E20" s="15"/>
      <c r="F20" s="15"/>
      <c r="G20" s="11"/>
      <c r="H20" s="15"/>
      <c r="I20" s="11"/>
      <c r="J20" s="11"/>
    </row>
    <row r="21" customFormat="false" ht="61.8" hidden="false" customHeight="true" outlineLevel="0" collapsed="false">
      <c r="A21" s="23" t="s">
        <v>9</v>
      </c>
      <c r="B21" s="24" t="s">
        <v>10</v>
      </c>
      <c r="C21" s="25" t="s">
        <v>11</v>
      </c>
      <c r="D21" s="26"/>
      <c r="E21" s="27"/>
      <c r="F21" s="28" t="s">
        <v>12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23" t="s">
        <v>17</v>
      </c>
      <c r="B22" s="23"/>
      <c r="C22" s="23"/>
      <c r="D22" s="23"/>
      <c r="E22" s="23"/>
      <c r="F22" s="23"/>
      <c r="G22" s="23"/>
      <c r="H22" s="23"/>
      <c r="I22" s="23"/>
      <c r="J22" s="23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32" t="s">
        <v>18</v>
      </c>
      <c r="B23" s="1" t="n">
        <f aca="false">E23*$I$15</f>
        <v>82.4544</v>
      </c>
      <c r="C23" s="2" t="n">
        <f aca="false">D23*$I$15</f>
        <v>114.2928</v>
      </c>
      <c r="D23" s="33" t="n">
        <v>1.5874</v>
      </c>
      <c r="E23" s="34" t="n">
        <v>1.1452</v>
      </c>
      <c r="F23" s="35" t="n">
        <v>105.65</v>
      </c>
      <c r="H23" s="4" t="n">
        <f aca="false">E23*G23</f>
        <v>0</v>
      </c>
      <c r="I23" s="36"/>
      <c r="J23" s="36"/>
    </row>
    <row r="24" customFormat="false" ht="13.8" hidden="false" customHeight="false" outlineLevel="0" collapsed="false">
      <c r="A24" s="32" t="s">
        <v>19</v>
      </c>
      <c r="B24" s="1" t="n">
        <f aca="false">E24*$I$15</f>
        <v>77.112</v>
      </c>
      <c r="C24" s="2" t="n">
        <f aca="false">D24*$I$15</f>
        <v>114.2928</v>
      </c>
      <c r="D24" s="33" t="n">
        <v>1.5874</v>
      </c>
      <c r="E24" s="37" t="n">
        <v>1.071</v>
      </c>
      <c r="F24" s="38" t="n">
        <v>23</v>
      </c>
      <c r="H24" s="4" t="n">
        <f aca="false">E24*G24</f>
        <v>0</v>
      </c>
      <c r="I24" s="36"/>
      <c r="J24" s="36"/>
    </row>
    <row r="25" customFormat="false" ht="13.8" hidden="false" customHeight="false" outlineLevel="0" collapsed="false">
      <c r="A25" s="32" t="s">
        <v>20</v>
      </c>
      <c r="B25" s="1" t="n">
        <f aca="false">E25*$I$15</f>
        <v>82.4544</v>
      </c>
      <c r="C25" s="2" t="n">
        <f aca="false">D25*$I$15</f>
        <v>114.2928</v>
      </c>
      <c r="D25" s="33" t="n">
        <v>1.5874</v>
      </c>
      <c r="E25" s="34" t="n">
        <v>1.1452</v>
      </c>
      <c r="F25" s="35" t="n">
        <v>35.95</v>
      </c>
      <c r="H25" s="4" t="n">
        <f aca="false">E25*G25</f>
        <v>0</v>
      </c>
      <c r="I25" s="36"/>
      <c r="J25" s="36"/>
    </row>
    <row r="26" customFormat="false" ht="13.8" hidden="false" customHeight="false" outlineLevel="0" collapsed="false">
      <c r="A26" s="32" t="s">
        <v>21</v>
      </c>
      <c r="B26" s="1" t="n">
        <f aca="false">E26*$I$15</f>
        <v>82.4544</v>
      </c>
      <c r="C26" s="2" t="n">
        <f aca="false">D26*$I$15</f>
        <v>114.2928</v>
      </c>
      <c r="D26" s="33" t="n">
        <v>1.5874</v>
      </c>
      <c r="E26" s="34" t="n">
        <v>1.1452</v>
      </c>
      <c r="F26" s="39" t="n">
        <v>93.1</v>
      </c>
      <c r="H26" s="4" t="n">
        <f aca="false">E26*G26</f>
        <v>0</v>
      </c>
      <c r="I26" s="36"/>
      <c r="J26" s="36"/>
    </row>
    <row r="27" customFormat="false" ht="13.8" hidden="false" customHeight="false" outlineLevel="0" collapsed="false">
      <c r="A27" s="32" t="s">
        <v>22</v>
      </c>
      <c r="B27" s="1" t="n">
        <f aca="false">E27*$I$15</f>
        <v>75.0096</v>
      </c>
      <c r="C27" s="2" t="n">
        <f aca="false">D27*$I$15</f>
        <v>114.2928</v>
      </c>
      <c r="D27" s="33" t="n">
        <v>1.5874</v>
      </c>
      <c r="E27" s="34" t="n">
        <v>1.0418</v>
      </c>
      <c r="F27" s="35" t="n">
        <v>76.15</v>
      </c>
      <c r="H27" s="4" t="n">
        <f aca="false">E27*G27</f>
        <v>0</v>
      </c>
      <c r="I27" s="36"/>
      <c r="J27" s="36"/>
    </row>
    <row r="28" customFormat="false" ht="13.8" hidden="false" customHeight="false" outlineLevel="0" collapsed="false">
      <c r="A28" s="32" t="s">
        <v>23</v>
      </c>
      <c r="B28" s="1" t="n">
        <f aca="false">E28*$I$15</f>
        <v>77.112</v>
      </c>
      <c r="C28" s="2" t="n">
        <f aca="false">D28*$I$15</f>
        <v>114.2928</v>
      </c>
      <c r="D28" s="33" t="n">
        <v>1.5874</v>
      </c>
      <c r="E28" s="37" t="n">
        <v>1.071</v>
      </c>
      <c r="F28" s="39" t="n">
        <v>147.1</v>
      </c>
      <c r="H28" s="4" t="n">
        <f aca="false">E28*G28</f>
        <v>0</v>
      </c>
      <c r="I28" s="36"/>
      <c r="J28" s="36"/>
    </row>
    <row r="29" customFormat="false" ht="13.8" hidden="false" customHeight="false" outlineLevel="0" collapsed="false">
      <c r="A29" s="32" t="s">
        <v>24</v>
      </c>
      <c r="B29" s="1" t="n">
        <f aca="false">E29*$I$15</f>
        <v>82.4544</v>
      </c>
      <c r="C29" s="2" t="n">
        <f aca="false">D29*$I$15</f>
        <v>114.2928</v>
      </c>
      <c r="D29" s="33" t="n">
        <v>1.5874</v>
      </c>
      <c r="E29" s="34" t="n">
        <v>1.1452</v>
      </c>
      <c r="F29" s="38" t="n">
        <v>56</v>
      </c>
      <c r="H29" s="4" t="n">
        <f aca="false">E29*G29</f>
        <v>0</v>
      </c>
      <c r="I29" s="36"/>
      <c r="J29" s="36"/>
    </row>
    <row r="30" customFormat="false" ht="13.8" hidden="false" customHeight="false" outlineLevel="0" collapsed="false">
      <c r="A30" s="32" t="s">
        <v>25</v>
      </c>
      <c r="B30" s="1" t="n">
        <f aca="false">E30*$I$15</f>
        <v>82.4544</v>
      </c>
      <c r="C30" s="2" t="n">
        <f aca="false">D30*$I$15</f>
        <v>114.2928</v>
      </c>
      <c r="D30" s="33" t="n">
        <v>1.5874</v>
      </c>
      <c r="E30" s="34" t="n">
        <v>1.1452</v>
      </c>
      <c r="F30" s="38" t="n">
        <v>26</v>
      </c>
      <c r="H30" s="4" t="n">
        <f aca="false">E30*G30</f>
        <v>0</v>
      </c>
      <c r="I30" s="36"/>
      <c r="J30" s="36"/>
    </row>
    <row r="31" customFormat="false" ht="13.8" hidden="false" customHeight="false" outlineLevel="0" collapsed="false">
      <c r="A31" s="32" t="s">
        <v>26</v>
      </c>
      <c r="B31" s="1" t="n">
        <f aca="false">E31*$I$15</f>
        <v>77.112</v>
      </c>
      <c r="C31" s="2" t="n">
        <f aca="false">D31*$I$15</f>
        <v>114.2928</v>
      </c>
      <c r="D31" s="33" t="n">
        <v>1.5874</v>
      </c>
      <c r="E31" s="37" t="n">
        <v>1.071</v>
      </c>
      <c r="F31" s="38" t="n">
        <v>25</v>
      </c>
      <c r="H31" s="4" t="n">
        <f aca="false">E31*G31</f>
        <v>0</v>
      </c>
      <c r="I31" s="36"/>
      <c r="J31" s="36"/>
    </row>
    <row r="32" customFormat="false" ht="13.8" hidden="false" customHeight="false" outlineLevel="0" collapsed="false">
      <c r="A32" s="32" t="s">
        <v>27</v>
      </c>
      <c r="B32" s="1" t="n">
        <f aca="false">E32*$I$15</f>
        <v>77.112</v>
      </c>
      <c r="C32" s="2" t="n">
        <f aca="false">D32*$I$15</f>
        <v>114.2928</v>
      </c>
      <c r="D32" s="33" t="n">
        <v>1.5874</v>
      </c>
      <c r="E32" s="37" t="n">
        <v>1.071</v>
      </c>
      <c r="F32" s="39" t="n">
        <v>32.5</v>
      </c>
      <c r="H32" s="4" t="n">
        <f aca="false">E32*G32</f>
        <v>0</v>
      </c>
      <c r="I32" s="36"/>
      <c r="J32" s="36"/>
    </row>
    <row r="33" customFormat="false" ht="13.8" hidden="false" customHeight="false" outlineLevel="0" collapsed="false">
      <c r="A33" s="32" t="s">
        <v>28</v>
      </c>
      <c r="B33" s="1" t="n">
        <f aca="false">E33*$I$15</f>
        <v>77.112</v>
      </c>
      <c r="C33" s="2" t="n">
        <f aca="false">D33*$I$15</f>
        <v>114.2928</v>
      </c>
      <c r="D33" s="33" t="n">
        <v>1.5874</v>
      </c>
      <c r="E33" s="37" t="n">
        <v>1.071</v>
      </c>
      <c r="F33" s="39" t="n">
        <v>18.5</v>
      </c>
      <c r="H33" s="4" t="n">
        <f aca="false">E33*G33</f>
        <v>0</v>
      </c>
      <c r="I33" s="36"/>
      <c r="J33" s="36"/>
    </row>
    <row r="34" customFormat="false" ht="13.8" hidden="false" customHeight="false" outlineLevel="0" collapsed="false">
      <c r="A34" s="32" t="s">
        <v>29</v>
      </c>
      <c r="B34" s="1" t="n">
        <f aca="false">E34*$I$15</f>
        <v>77.112</v>
      </c>
      <c r="C34" s="2" t="n">
        <f aca="false">D34*$I$15</f>
        <v>114.2928</v>
      </c>
      <c r="D34" s="33" t="n">
        <v>1.5874</v>
      </c>
      <c r="E34" s="37" t="n">
        <v>1.071</v>
      </c>
      <c r="F34" s="39" t="n">
        <v>25.2</v>
      </c>
      <c r="H34" s="4" t="n">
        <f aca="false">E34*G34</f>
        <v>0</v>
      </c>
      <c r="I34" s="36"/>
      <c r="J34" s="36"/>
    </row>
    <row r="35" customFormat="false" ht="13.8" hidden="false" customHeight="false" outlineLevel="0" collapsed="false">
      <c r="A35" s="32" t="s">
        <v>30</v>
      </c>
      <c r="B35" s="1" t="n">
        <f aca="false">E35*$I$15</f>
        <v>82.4544</v>
      </c>
      <c r="C35" s="2" t="n">
        <f aca="false">D35*$I$15</f>
        <v>114.2928</v>
      </c>
      <c r="D35" s="33" t="n">
        <v>1.5874</v>
      </c>
      <c r="E35" s="34" t="n">
        <v>1.1452</v>
      </c>
      <c r="F35" s="38" t="n">
        <v>29</v>
      </c>
      <c r="H35" s="4" t="n">
        <f aca="false">E35*G35</f>
        <v>0</v>
      </c>
      <c r="I35" s="36"/>
      <c r="J35" s="36"/>
    </row>
    <row r="36" customFormat="false" ht="13.8" hidden="false" customHeight="false" outlineLevel="0" collapsed="false">
      <c r="A36" s="32" t="s">
        <v>31</v>
      </c>
      <c r="B36" s="1" t="n">
        <f aca="false">E36*$I$15</f>
        <v>82.4544</v>
      </c>
      <c r="C36" s="2" t="n">
        <f aca="false">D36*$I$15</f>
        <v>114.2928</v>
      </c>
      <c r="D36" s="33" t="n">
        <v>1.5874</v>
      </c>
      <c r="E36" s="34" t="n">
        <v>1.1452</v>
      </c>
      <c r="F36" s="39" t="n">
        <v>11.2</v>
      </c>
      <c r="H36" s="4" t="n">
        <f aca="false">E36*G36</f>
        <v>0</v>
      </c>
      <c r="I36" s="36"/>
      <c r="J36" s="36"/>
    </row>
    <row r="37" customFormat="false" ht="13.8" hidden="false" customHeight="false" outlineLevel="0" collapsed="false">
      <c r="A37" s="32" t="s">
        <v>32</v>
      </c>
      <c r="B37" s="1" t="n">
        <f aca="false">E37*$I$15</f>
        <v>82.4544</v>
      </c>
      <c r="C37" s="2" t="n">
        <f aca="false">D37*$I$15</f>
        <v>114.2928</v>
      </c>
      <c r="D37" s="33" t="n">
        <v>1.5874</v>
      </c>
      <c r="E37" s="34" t="n">
        <v>1.1452</v>
      </c>
      <c r="F37" s="39" t="n">
        <v>3.5</v>
      </c>
      <c r="H37" s="4" t="n">
        <f aca="false">E37*G37</f>
        <v>0</v>
      </c>
      <c r="I37" s="36"/>
      <c r="J37" s="36"/>
    </row>
    <row r="38" customFormat="false" ht="13.8" hidden="false" customHeight="false" outlineLevel="0" collapsed="false">
      <c r="A38" s="32" t="s">
        <v>33</v>
      </c>
      <c r="B38" s="1" t="n">
        <f aca="false">E38*$I$15</f>
        <v>82.4544</v>
      </c>
      <c r="C38" s="2" t="n">
        <f aca="false">D38*$I$15</f>
        <v>114.2928</v>
      </c>
      <c r="D38" s="33" t="n">
        <v>1.5874</v>
      </c>
      <c r="E38" s="34" t="n">
        <v>1.1452</v>
      </c>
      <c r="F38" s="39" t="n">
        <v>2.9</v>
      </c>
      <c r="H38" s="4" t="n">
        <f aca="false">E38*G38</f>
        <v>0</v>
      </c>
      <c r="I38" s="36"/>
      <c r="J38" s="36"/>
    </row>
    <row r="39" customFormat="false" ht="13.8" hidden="false" customHeight="false" outlineLevel="0" collapsed="false">
      <c r="A39" s="32" t="s">
        <v>34</v>
      </c>
      <c r="B39" s="1" t="n">
        <f aca="false">E39*$I$15</f>
        <v>82.4544</v>
      </c>
      <c r="C39" s="2" t="n">
        <f aca="false">D39*$I$15</f>
        <v>114.2928</v>
      </c>
      <c r="D39" s="33" t="n">
        <v>1.5874</v>
      </c>
      <c r="E39" s="34" t="n">
        <v>1.1452</v>
      </c>
      <c r="F39" s="39" t="n">
        <v>6.2</v>
      </c>
      <c r="H39" s="4" t="n">
        <f aca="false">E39*G39</f>
        <v>0</v>
      </c>
      <c r="I39" s="36"/>
      <c r="J39" s="36"/>
    </row>
    <row r="40" customFormat="false" ht="13.8" hidden="false" customHeight="false" outlineLevel="0" collapsed="false">
      <c r="A40" s="32" t="s">
        <v>35</v>
      </c>
      <c r="B40" s="1" t="n">
        <f aca="false">E40*$I$15</f>
        <v>82.4544</v>
      </c>
      <c r="C40" s="2" t="n">
        <f aca="false">D40*$I$15</f>
        <v>114.2928</v>
      </c>
      <c r="D40" s="33" t="n">
        <v>1.5874</v>
      </c>
      <c r="E40" s="34" t="n">
        <v>1.1452</v>
      </c>
      <c r="F40" s="39" t="n">
        <v>12.2</v>
      </c>
      <c r="H40" s="4" t="n">
        <f aca="false">E40*G40</f>
        <v>0</v>
      </c>
      <c r="I40" s="36"/>
      <c r="J40" s="36"/>
    </row>
    <row r="41" customFormat="false" ht="13.8" hidden="false" customHeight="false" outlineLevel="0" collapsed="false">
      <c r="A41" s="32" t="s">
        <v>36</v>
      </c>
      <c r="B41" s="1" t="n">
        <f aca="false">E41*$I$15</f>
        <v>82.4544</v>
      </c>
      <c r="C41" s="2" t="n">
        <f aca="false">D41*$I$15</f>
        <v>114.2928</v>
      </c>
      <c r="D41" s="33" t="n">
        <v>1.5874</v>
      </c>
      <c r="E41" s="34" t="n">
        <v>1.1452</v>
      </c>
      <c r="F41" s="35" t="n">
        <v>6.25</v>
      </c>
      <c r="H41" s="4" t="n">
        <f aca="false">E41*G41</f>
        <v>0</v>
      </c>
      <c r="I41" s="36"/>
      <c r="J41" s="36"/>
    </row>
    <row r="42" customFormat="false" ht="13.8" hidden="false" customHeight="false" outlineLevel="0" collapsed="false">
      <c r="A42" s="32" t="s">
        <v>37</v>
      </c>
      <c r="B42" s="1" t="n">
        <f aca="false">E42*$I$15</f>
        <v>82.4544</v>
      </c>
      <c r="C42" s="2" t="n">
        <f aca="false">D42*$I$15</f>
        <v>114.2928</v>
      </c>
      <c r="D42" s="33" t="n">
        <v>1.5874</v>
      </c>
      <c r="E42" s="34" t="n">
        <v>1.1452</v>
      </c>
      <c r="F42" s="39" t="n">
        <v>99.6</v>
      </c>
      <c r="H42" s="4" t="n">
        <f aca="false">E42*G42</f>
        <v>0</v>
      </c>
      <c r="I42" s="36"/>
      <c r="J42" s="36"/>
    </row>
    <row r="43" customFormat="false" ht="13.8" hidden="false" customHeight="false" outlineLevel="0" collapsed="false">
      <c r="A43" s="32" t="s">
        <v>38</v>
      </c>
      <c r="B43" s="1" t="n">
        <f aca="false">E43*$I$15</f>
        <v>82.4544</v>
      </c>
      <c r="C43" s="2" t="n">
        <f aca="false">D43*$I$15</f>
        <v>114.2928</v>
      </c>
      <c r="D43" s="33" t="n">
        <v>1.5874</v>
      </c>
      <c r="E43" s="34" t="n">
        <v>1.1452</v>
      </c>
      <c r="F43" s="38" t="n">
        <v>56</v>
      </c>
      <c r="H43" s="4" t="n">
        <f aca="false">E43*G43</f>
        <v>0</v>
      </c>
      <c r="I43" s="36"/>
      <c r="J43" s="36"/>
    </row>
    <row r="44" customFormat="false" ht="13.8" hidden="false" customHeight="false" outlineLevel="0" collapsed="false">
      <c r="A44" s="32" t="s">
        <v>39</v>
      </c>
      <c r="B44" s="1" t="n">
        <f aca="false">E44*$I$15</f>
        <v>77.112</v>
      </c>
      <c r="C44" s="2" t="n">
        <f aca="false">D44*$I$15</f>
        <v>114.2928</v>
      </c>
      <c r="D44" s="33" t="n">
        <v>1.5874</v>
      </c>
      <c r="E44" s="37" t="n">
        <v>1.071</v>
      </c>
      <c r="F44" s="38" t="n">
        <v>56</v>
      </c>
      <c r="H44" s="4" t="n">
        <f aca="false">E44*G44</f>
        <v>0</v>
      </c>
      <c r="I44" s="36"/>
      <c r="J44" s="36"/>
    </row>
    <row r="45" customFormat="false" ht="13.8" hidden="false" customHeight="false" outlineLevel="0" collapsed="false">
      <c r="A45" s="32" t="s">
        <v>40</v>
      </c>
      <c r="B45" s="1" t="n">
        <f aca="false">E45*$I$15</f>
        <v>82.4544</v>
      </c>
      <c r="C45" s="2" t="n">
        <f aca="false">D45*$I$15</f>
        <v>114.2928</v>
      </c>
      <c r="D45" s="33" t="n">
        <v>1.5874</v>
      </c>
      <c r="E45" s="34" t="n">
        <v>1.1452</v>
      </c>
      <c r="F45" s="39" t="n">
        <v>11.4</v>
      </c>
      <c r="H45" s="4" t="n">
        <f aca="false">E45*G45</f>
        <v>0</v>
      </c>
      <c r="I45" s="36"/>
      <c r="J45" s="36"/>
    </row>
    <row r="46" customFormat="false" ht="13.8" hidden="false" customHeight="false" outlineLevel="0" collapsed="false">
      <c r="A46" s="32" t="s">
        <v>41</v>
      </c>
      <c r="B46" s="1" t="n">
        <f aca="false">E46*$I$15</f>
        <v>77.112</v>
      </c>
      <c r="C46" s="2" t="n">
        <f aca="false">D46*$I$15</f>
        <v>114.2928</v>
      </c>
      <c r="D46" s="33" t="n">
        <v>1.5874</v>
      </c>
      <c r="E46" s="37" t="n">
        <v>1.071</v>
      </c>
      <c r="F46" s="35" t="n">
        <v>93.83</v>
      </c>
      <c r="H46" s="4" t="n">
        <f aca="false">E46*G46</f>
        <v>0</v>
      </c>
      <c r="I46" s="36"/>
      <c r="J46" s="36"/>
    </row>
    <row r="47" customFormat="false" ht="13.8" hidden="false" customHeight="false" outlineLevel="0" collapsed="false">
      <c r="A47" s="40"/>
      <c r="B47" s="41"/>
      <c r="C47" s="42"/>
      <c r="D47" s="43"/>
      <c r="E47" s="44"/>
      <c r="F47" s="44"/>
      <c r="G47" s="36"/>
      <c r="H47" s="44"/>
      <c r="I47" s="36"/>
      <c r="J47" s="36"/>
    </row>
    <row r="48" customFormat="false" ht="13.8" hidden="false" customHeight="false" outlineLevel="0" collapsed="false">
      <c r="A48" s="32"/>
      <c r="B48" s="45"/>
      <c r="C48" s="46"/>
      <c r="D48" s="47"/>
      <c r="E48" s="48"/>
      <c r="F48" s="35"/>
      <c r="G48" s="36"/>
      <c r="H48" s="44"/>
      <c r="I48" s="36"/>
      <c r="J48" s="36"/>
    </row>
    <row r="49" customFormat="false" ht="13.8" hidden="false" customHeight="false" outlineLevel="0" collapsed="false">
      <c r="A49" s="32"/>
      <c r="B49" s="45"/>
      <c r="C49" s="46"/>
      <c r="D49" s="47"/>
      <c r="E49" s="48"/>
      <c r="F49" s="39"/>
      <c r="G49" s="36"/>
      <c r="H49" s="44"/>
      <c r="I49" s="36"/>
      <c r="J49" s="36"/>
    </row>
    <row r="50" customFormat="false" ht="13.8" hidden="false" customHeight="false" outlineLevel="0" collapsed="false">
      <c r="A50" s="32"/>
      <c r="B50" s="45"/>
      <c r="C50" s="46"/>
      <c r="D50" s="47"/>
      <c r="E50" s="48"/>
      <c r="F50" s="38"/>
      <c r="G50" s="36"/>
      <c r="H50" s="44"/>
      <c r="I50" s="36"/>
      <c r="J50" s="36"/>
    </row>
    <row r="51" customFormat="false" ht="13.8" hidden="false" customHeight="false" outlineLevel="0" collapsed="false">
      <c r="A51" s="32"/>
      <c r="B51" s="45"/>
      <c r="C51" s="46"/>
      <c r="D51" s="47"/>
      <c r="E51" s="48"/>
      <c r="F51" s="39"/>
      <c r="G51" s="36"/>
      <c r="H51" s="44"/>
      <c r="I51" s="36"/>
      <c r="J51" s="36"/>
    </row>
    <row r="52" customFormat="false" ht="13.8" hidden="false" customHeight="false" outlineLevel="0" collapsed="false">
      <c r="A52" s="32"/>
      <c r="B52" s="45"/>
      <c r="C52" s="46"/>
      <c r="D52" s="47"/>
      <c r="E52" s="48"/>
      <c r="F52" s="38"/>
      <c r="G52" s="36"/>
      <c r="H52" s="44"/>
      <c r="I52" s="36"/>
      <c r="J52" s="36"/>
    </row>
    <row r="53" customFormat="false" ht="13.8" hidden="false" customHeight="false" outlineLevel="0" collapsed="false">
      <c r="A53" s="32"/>
      <c r="B53" s="45"/>
      <c r="C53" s="46"/>
      <c r="D53" s="47"/>
      <c r="E53" s="48"/>
      <c r="F53" s="35"/>
      <c r="G53" s="36"/>
      <c r="H53" s="44"/>
      <c r="I53" s="36"/>
      <c r="J53" s="36"/>
    </row>
    <row r="54" customFormat="false" ht="13.8" hidden="false" customHeight="false" outlineLevel="0" collapsed="false">
      <c r="A54" s="32"/>
      <c r="B54" s="45"/>
      <c r="C54" s="46"/>
      <c r="D54" s="47"/>
      <c r="E54" s="48"/>
      <c r="F54" s="39"/>
      <c r="G54" s="36"/>
      <c r="H54" s="44"/>
      <c r="I54" s="36"/>
      <c r="J54" s="36"/>
    </row>
    <row r="55" customFormat="false" ht="13.8" hidden="false" customHeight="false" outlineLevel="0" collapsed="false">
      <c r="A55" s="32"/>
      <c r="B55" s="45"/>
      <c r="C55" s="46"/>
      <c r="D55" s="47"/>
      <c r="E55" s="48"/>
      <c r="F55" s="38"/>
      <c r="G55" s="36"/>
      <c r="H55" s="44"/>
      <c r="I55" s="36"/>
      <c r="J55" s="36"/>
    </row>
    <row r="56" customFormat="false" ht="13.8" hidden="false" customHeight="false" outlineLevel="0" collapsed="false">
      <c r="A56" s="32"/>
      <c r="B56" s="45"/>
      <c r="C56" s="46"/>
      <c r="D56" s="47"/>
      <c r="E56" s="48"/>
      <c r="F56" s="39"/>
      <c r="G56" s="36"/>
      <c r="H56" s="44"/>
      <c r="I56" s="36"/>
      <c r="J56" s="36"/>
    </row>
    <row r="57" customFormat="false" ht="13.8" hidden="false" customHeight="false" outlineLevel="0" collapsed="false">
      <c r="A57" s="32"/>
      <c r="B57" s="45"/>
      <c r="C57" s="46"/>
      <c r="D57" s="47"/>
      <c r="E57" s="48"/>
      <c r="F57" s="38"/>
      <c r="G57" s="36"/>
      <c r="H57" s="44"/>
      <c r="I57" s="36"/>
      <c r="J57" s="36"/>
    </row>
    <row r="58" customFormat="false" ht="13.8" hidden="false" customHeight="false" outlineLevel="0" collapsed="false">
      <c r="A58" s="32"/>
      <c r="B58" s="45"/>
      <c r="C58" s="46"/>
      <c r="D58" s="47"/>
      <c r="E58" s="48"/>
      <c r="F58" s="38"/>
      <c r="G58" s="36"/>
      <c r="H58" s="44"/>
      <c r="I58" s="36"/>
      <c r="J58" s="36"/>
    </row>
    <row r="59" customFormat="false" ht="13.8" hidden="false" customHeight="false" outlineLevel="0" collapsed="false">
      <c r="A59" s="32"/>
      <c r="B59" s="45"/>
      <c r="C59" s="46"/>
      <c r="D59" s="47"/>
      <c r="E59" s="48"/>
      <c r="F59" s="38"/>
      <c r="G59" s="36"/>
      <c r="H59" s="44"/>
      <c r="I59" s="36"/>
      <c r="J59" s="36"/>
    </row>
    <row r="60" customFormat="false" ht="13.8" hidden="false" customHeight="false" outlineLevel="0" collapsed="false">
      <c r="A60" s="32"/>
      <c r="B60" s="45"/>
      <c r="C60" s="46"/>
      <c r="D60" s="47"/>
      <c r="E60" s="48"/>
      <c r="F60" s="35"/>
      <c r="G60" s="36"/>
      <c r="H60" s="44"/>
      <c r="I60" s="36"/>
      <c r="J60" s="36"/>
    </row>
    <row r="61" customFormat="false" ht="13.8" hidden="false" customHeight="false" outlineLevel="0" collapsed="false">
      <c r="A61" s="32"/>
      <c r="B61" s="45"/>
      <c r="C61" s="46"/>
      <c r="D61" s="47"/>
      <c r="E61" s="48"/>
      <c r="F61" s="35"/>
      <c r="G61" s="36"/>
      <c r="H61" s="44"/>
      <c r="I61" s="36"/>
      <c r="J61" s="36"/>
    </row>
    <row r="62" customFormat="false" ht="13.8" hidden="false" customHeight="false" outlineLevel="0" collapsed="false">
      <c r="A62" s="32"/>
      <c r="B62" s="45"/>
      <c r="C62" s="46"/>
      <c r="D62" s="47"/>
      <c r="E62" s="48"/>
      <c r="F62" s="39"/>
      <c r="G62" s="36"/>
      <c r="H62" s="44"/>
      <c r="I62" s="36"/>
      <c r="J62" s="36"/>
    </row>
    <row r="63" customFormat="false" ht="13.8" hidden="false" customHeight="false" outlineLevel="0" collapsed="false">
      <c r="A63" s="32"/>
      <c r="B63" s="45"/>
      <c r="C63" s="46"/>
      <c r="D63" s="47"/>
      <c r="E63" s="48"/>
      <c r="F63" s="39"/>
      <c r="G63" s="36"/>
      <c r="H63" s="44"/>
      <c r="I63" s="36"/>
      <c r="J63" s="36"/>
    </row>
    <row r="64" customFormat="false" ht="13.8" hidden="false" customHeight="false" outlineLevel="0" collapsed="false">
      <c r="A64" s="32"/>
      <c r="B64" s="45"/>
      <c r="C64" s="46"/>
      <c r="D64" s="47"/>
      <c r="E64" s="48"/>
      <c r="F64" s="39"/>
      <c r="G64" s="36"/>
      <c r="H64" s="44"/>
      <c r="I64" s="36"/>
      <c r="J64" s="36"/>
    </row>
    <row r="65" customFormat="false" ht="13.8" hidden="false" customHeight="false" outlineLevel="0" collapsed="false">
      <c r="A65" s="32"/>
      <c r="B65" s="45"/>
      <c r="C65" s="46"/>
      <c r="D65" s="47"/>
      <c r="E65" s="48"/>
      <c r="F65" s="38"/>
      <c r="G65" s="36"/>
      <c r="H65" s="44"/>
      <c r="I65" s="36"/>
      <c r="J65" s="36"/>
    </row>
    <row r="66" customFormat="false" ht="13.8" hidden="false" customHeight="false" outlineLevel="0" collapsed="false">
      <c r="A66" s="32"/>
      <c r="B66" s="45"/>
      <c r="C66" s="46"/>
      <c r="D66" s="47"/>
      <c r="E66" s="48"/>
      <c r="F66" s="38"/>
      <c r="G66" s="36"/>
      <c r="H66" s="44"/>
      <c r="I66" s="36"/>
      <c r="J66" s="36"/>
    </row>
    <row r="67" customFormat="false" ht="13.8" hidden="false" customHeight="false" outlineLevel="0" collapsed="false">
      <c r="A67" s="32"/>
      <c r="B67" s="45"/>
      <c r="C67" s="46"/>
      <c r="D67" s="47"/>
      <c r="E67" s="48"/>
      <c r="F67" s="39"/>
      <c r="G67" s="36"/>
      <c r="H67" s="44"/>
      <c r="I67" s="36"/>
      <c r="J67" s="36"/>
    </row>
    <row r="68" customFormat="false" ht="13.8" hidden="false" customHeight="false" outlineLevel="0" collapsed="false">
      <c r="A68" s="32"/>
      <c r="B68" s="45"/>
      <c r="C68" s="46"/>
      <c r="D68" s="47"/>
      <c r="E68" s="48"/>
      <c r="F68" s="39"/>
      <c r="G68" s="36"/>
      <c r="H68" s="44"/>
      <c r="I68" s="36"/>
      <c r="J68" s="36"/>
    </row>
    <row r="69" customFormat="false" ht="13.8" hidden="false" customHeight="false" outlineLevel="0" collapsed="false">
      <c r="A69" s="40"/>
      <c r="B69" s="41"/>
      <c r="C69" s="42"/>
      <c r="D69" s="43"/>
      <c r="E69" s="44"/>
      <c r="F69" s="44"/>
      <c r="G69" s="36"/>
      <c r="H69" s="44"/>
      <c r="I69" s="36"/>
      <c r="J69" s="36"/>
    </row>
    <row r="70" customFormat="false" ht="13.8" hidden="false" customHeight="false" outlineLevel="0" collapsed="false">
      <c r="A70" s="32"/>
      <c r="B70" s="49"/>
      <c r="C70" s="50"/>
      <c r="D70" s="51"/>
      <c r="E70" s="38"/>
      <c r="F70" s="48"/>
      <c r="G70" s="36"/>
      <c r="H70" s="44"/>
      <c r="I70" s="36"/>
      <c r="J70" s="36"/>
    </row>
    <row r="71" customFormat="false" ht="13.8" hidden="false" customHeight="false" outlineLevel="0" collapsed="false">
      <c r="A71" s="32"/>
      <c r="B71" s="49"/>
      <c r="C71" s="50"/>
      <c r="D71" s="51"/>
      <c r="E71" s="38"/>
      <c r="F71" s="48"/>
      <c r="G71" s="36"/>
      <c r="H71" s="44"/>
      <c r="I71" s="36"/>
      <c r="J71" s="36"/>
    </row>
    <row r="72" customFormat="false" ht="13.8" hidden="false" customHeight="false" outlineLevel="0" collapsed="false">
      <c r="A72" s="32"/>
      <c r="B72" s="52"/>
      <c r="C72" s="53"/>
      <c r="D72" s="54"/>
      <c r="E72" s="35"/>
      <c r="F72" s="48"/>
      <c r="G72" s="36"/>
      <c r="H72" s="44"/>
      <c r="I72" s="36"/>
      <c r="J72" s="36"/>
    </row>
    <row r="73" customFormat="false" ht="13.8" hidden="false" customHeight="false" outlineLevel="0" collapsed="false">
      <c r="A73" s="32"/>
      <c r="B73" s="55"/>
      <c r="C73" s="56"/>
      <c r="D73" s="57"/>
      <c r="E73" s="39"/>
      <c r="F73" s="48"/>
      <c r="G73" s="36"/>
      <c r="H73" s="44"/>
      <c r="I73" s="36"/>
      <c r="J73" s="36"/>
    </row>
    <row r="74" customFormat="false" ht="13.8" hidden="false" customHeight="false" outlineLevel="0" collapsed="false">
      <c r="A74" s="32"/>
      <c r="B74" s="49"/>
      <c r="C74" s="50"/>
      <c r="D74" s="51"/>
      <c r="E74" s="38"/>
      <c r="F74" s="48"/>
      <c r="G74" s="36"/>
      <c r="H74" s="44"/>
      <c r="I74" s="36"/>
      <c r="J74" s="36"/>
    </row>
    <row r="75" customFormat="false" ht="13.8" hidden="false" customHeight="false" outlineLevel="0" collapsed="false">
      <c r="A75" s="40"/>
      <c r="B75" s="41"/>
      <c r="C75" s="42"/>
      <c r="D75" s="43"/>
      <c r="E75" s="44"/>
      <c r="F75" s="44"/>
      <c r="G75" s="36"/>
      <c r="H75" s="44"/>
      <c r="I75" s="36"/>
      <c r="J75" s="36"/>
    </row>
    <row r="76" customFormat="false" ht="13.8" hidden="false" customHeight="false" outlineLevel="0" collapsed="false">
      <c r="A76" s="32"/>
      <c r="B76" s="55"/>
      <c r="C76" s="56"/>
      <c r="D76" s="57"/>
      <c r="E76" s="39"/>
      <c r="F76" s="48"/>
      <c r="G76" s="36"/>
      <c r="H76" s="44"/>
      <c r="I76" s="36"/>
      <c r="J76" s="36"/>
    </row>
    <row r="77" customFormat="false" ht="13.8" hidden="false" customHeight="false" outlineLevel="0" collapsed="false">
      <c r="A77" s="32"/>
      <c r="B77" s="52"/>
      <c r="C77" s="53"/>
      <c r="D77" s="54"/>
      <c r="E77" s="35"/>
      <c r="F77" s="48"/>
      <c r="G77" s="36"/>
      <c r="H77" s="44"/>
      <c r="I77" s="36"/>
      <c r="J77" s="36"/>
    </row>
    <row r="78" customFormat="false" ht="13.8" hidden="false" customHeight="false" outlineLevel="0" collapsed="false">
      <c r="A78" s="32"/>
      <c r="B78" s="55"/>
      <c r="C78" s="56"/>
      <c r="D78" s="57"/>
      <c r="E78" s="39"/>
      <c r="F78" s="48"/>
      <c r="G78" s="36"/>
      <c r="H78" s="44"/>
      <c r="I78" s="36"/>
      <c r="J78" s="36"/>
    </row>
    <row r="79" customFormat="false" ht="13.8" hidden="false" customHeight="false" outlineLevel="0" collapsed="false">
      <c r="A79" s="40"/>
      <c r="B79" s="41"/>
      <c r="C79" s="42"/>
      <c r="D79" s="43"/>
      <c r="E79" s="44"/>
      <c r="F79" s="44"/>
      <c r="G79" s="36"/>
      <c r="H79" s="44"/>
      <c r="I79" s="36"/>
      <c r="J79" s="36"/>
    </row>
    <row r="80" customFormat="false" ht="13.8" hidden="false" customHeight="false" outlineLevel="0" collapsed="false">
      <c r="A80" s="58"/>
      <c r="B80" s="45"/>
      <c r="C80" s="46"/>
      <c r="D80" s="47"/>
      <c r="E80" s="48"/>
      <c r="F80" s="39"/>
      <c r="G80" s="36"/>
      <c r="H80" s="44"/>
      <c r="I80" s="36"/>
      <c r="J80" s="36"/>
    </row>
    <row r="81" customFormat="false" ht="13.8" hidden="false" customHeight="false" outlineLevel="0" collapsed="false">
      <c r="A81" s="58"/>
      <c r="B81" s="45"/>
      <c r="C81" s="46"/>
      <c r="D81" s="47"/>
      <c r="E81" s="48"/>
      <c r="F81" s="39"/>
      <c r="G81" s="36"/>
      <c r="H81" s="44"/>
      <c r="I81" s="36"/>
      <c r="J81" s="36"/>
    </row>
    <row r="82" customFormat="false" ht="13.8" hidden="false" customHeight="false" outlineLevel="0" collapsed="false">
      <c r="A82" s="58"/>
      <c r="B82" s="45"/>
      <c r="C82" s="46"/>
      <c r="D82" s="47"/>
      <c r="E82" s="48"/>
      <c r="F82" s="35"/>
      <c r="G82" s="36"/>
      <c r="H82" s="44"/>
      <c r="I82" s="36"/>
      <c r="J82" s="36"/>
    </row>
    <row r="83" customFormat="false" ht="13.8" hidden="false" customHeight="false" outlineLevel="0" collapsed="false">
      <c r="A83" s="58"/>
      <c r="B83" s="45"/>
      <c r="C83" s="46"/>
      <c r="D83" s="47"/>
      <c r="E83" s="48"/>
      <c r="F83" s="39"/>
      <c r="G83" s="36"/>
      <c r="H83" s="44"/>
      <c r="I83" s="36"/>
      <c r="J83" s="36"/>
    </row>
    <row r="84" customFormat="false" ht="13.8" hidden="false" customHeight="false" outlineLevel="0" collapsed="false">
      <c r="A84" s="58"/>
      <c r="B84" s="45"/>
      <c r="C84" s="46"/>
      <c r="D84" s="47"/>
      <c r="E84" s="48"/>
      <c r="F84" s="39"/>
      <c r="G84" s="36"/>
      <c r="H84" s="44"/>
      <c r="I84" s="36"/>
      <c r="J84" s="36"/>
    </row>
    <row r="85" customFormat="false" ht="13.8" hidden="false" customHeight="false" outlineLevel="0" collapsed="false">
      <c r="A85" s="58"/>
      <c r="B85" s="45"/>
      <c r="C85" s="46"/>
      <c r="D85" s="47"/>
      <c r="E85" s="48"/>
      <c r="F85" s="39"/>
      <c r="G85" s="36"/>
      <c r="H85" s="44"/>
      <c r="I85" s="36"/>
      <c r="J85" s="36"/>
    </row>
    <row r="86" customFormat="false" ht="13.8" hidden="false" customHeight="false" outlineLevel="0" collapsed="false">
      <c r="A86" s="32"/>
      <c r="B86" s="41"/>
      <c r="C86" s="42"/>
      <c r="D86" s="43"/>
      <c r="E86" s="44"/>
      <c r="F86" s="44"/>
      <c r="G86" s="36"/>
      <c r="H86" s="44"/>
      <c r="I86" s="36"/>
      <c r="J86" s="36"/>
    </row>
    <row r="87" customFormat="false" ht="13.8" hidden="false" customHeight="false" outlineLevel="0" collapsed="false">
      <c r="A87" s="58"/>
      <c r="B87" s="45"/>
      <c r="C87" s="46"/>
      <c r="D87" s="47"/>
      <c r="E87" s="48"/>
      <c r="F87" s="39"/>
      <c r="G87" s="36"/>
      <c r="H87" s="44"/>
      <c r="I87" s="36"/>
      <c r="J87" s="36"/>
    </row>
    <row r="88" customFormat="false" ht="13.8" hidden="false" customHeight="false" outlineLevel="0" collapsed="false">
      <c r="A88" s="58"/>
      <c r="B88" s="45"/>
      <c r="C88" s="46"/>
      <c r="D88" s="47"/>
      <c r="E88" s="48"/>
      <c r="F88" s="39"/>
      <c r="G88" s="36"/>
      <c r="H88" s="44"/>
      <c r="I88" s="36"/>
      <c r="J88" s="36"/>
    </row>
    <row r="89" customFormat="false" ht="13.8" hidden="false" customHeight="false" outlineLevel="0" collapsed="false">
      <c r="A89" s="58"/>
      <c r="B89" s="45"/>
      <c r="C89" s="46"/>
      <c r="D89" s="47"/>
      <c r="E89" s="48"/>
      <c r="F89" s="35"/>
      <c r="G89" s="36"/>
      <c r="H89" s="44"/>
      <c r="I89" s="36"/>
      <c r="J89" s="36"/>
    </row>
    <row r="90" customFormat="false" ht="13.8" hidden="false" customHeight="false" outlineLevel="0" collapsed="false">
      <c r="A90" s="58"/>
      <c r="B90" s="45"/>
      <c r="C90" s="46"/>
      <c r="D90" s="47"/>
      <c r="E90" s="48"/>
      <c r="F90" s="39"/>
      <c r="G90" s="36"/>
      <c r="H90" s="44"/>
      <c r="I90" s="36"/>
      <c r="J90" s="36"/>
    </row>
    <row r="91" customFormat="false" ht="13.8" hidden="false" customHeight="false" outlineLevel="0" collapsed="false">
      <c r="A91" s="58"/>
      <c r="B91" s="45"/>
      <c r="C91" s="46"/>
      <c r="D91" s="47"/>
      <c r="E91" s="48"/>
      <c r="F91" s="39"/>
      <c r="G91" s="36"/>
      <c r="H91" s="44"/>
      <c r="I91" s="36"/>
      <c r="J91" s="36"/>
    </row>
    <row r="92" customFormat="false" ht="13.8" hidden="false" customHeight="false" outlineLevel="0" collapsed="false">
      <c r="A92" s="58"/>
      <c r="B92" s="45"/>
      <c r="C92" s="46"/>
      <c r="D92" s="47"/>
      <c r="E92" s="48"/>
      <c r="F92" s="35"/>
      <c r="G92" s="36"/>
      <c r="H92" s="44"/>
      <c r="I92" s="36"/>
      <c r="J92" s="36"/>
    </row>
    <row r="93" customFormat="false" ht="13.8" hidden="false" customHeight="false" outlineLevel="0" collapsed="false">
      <c r="A93" s="58"/>
      <c r="B93" s="45"/>
      <c r="C93" s="46"/>
      <c r="D93" s="47"/>
      <c r="E93" s="48"/>
      <c r="F93" s="38"/>
      <c r="G93" s="36"/>
      <c r="H93" s="44"/>
      <c r="I93" s="36"/>
      <c r="J93" s="36"/>
    </row>
    <row r="94" customFormat="false" ht="13.8" hidden="false" customHeight="false" outlineLevel="0" collapsed="false">
      <c r="A94" s="58"/>
      <c r="B94" s="45"/>
      <c r="C94" s="46"/>
      <c r="D94" s="47"/>
      <c r="E94" s="48"/>
      <c r="F94" s="39"/>
      <c r="G94" s="36"/>
      <c r="H94" s="44"/>
      <c r="I94" s="36"/>
      <c r="J94" s="36"/>
    </row>
    <row r="95" customFormat="false" ht="13.8" hidden="false" customHeight="false" outlineLevel="0" collapsed="false">
      <c r="A95" s="58"/>
      <c r="B95" s="45"/>
      <c r="C95" s="46"/>
      <c r="D95" s="47"/>
      <c r="E95" s="48"/>
      <c r="F95" s="39"/>
      <c r="G95" s="36"/>
      <c r="H95" s="44"/>
      <c r="I95" s="36"/>
      <c r="J95" s="36"/>
    </row>
    <row r="96" customFormat="false" ht="13.8" hidden="false" customHeight="false" outlineLevel="0" collapsed="false">
      <c r="A96" s="32"/>
      <c r="B96" s="41"/>
      <c r="C96" s="42"/>
      <c r="D96" s="43"/>
      <c r="E96" s="44"/>
      <c r="F96" s="44"/>
      <c r="G96" s="36"/>
      <c r="H96" s="44"/>
      <c r="I96" s="36"/>
      <c r="J96" s="36"/>
    </row>
    <row r="97" customFormat="false" ht="13.8" hidden="false" customHeight="false" outlineLevel="0" collapsed="false">
      <c r="A97" s="32"/>
      <c r="B97" s="45"/>
      <c r="C97" s="46"/>
      <c r="D97" s="47"/>
      <c r="E97" s="48"/>
      <c r="F97" s="39"/>
      <c r="G97" s="36"/>
      <c r="H97" s="44"/>
      <c r="I97" s="36"/>
      <c r="J97" s="36"/>
    </row>
    <row r="98" customFormat="false" ht="13.8" hidden="false" customHeight="false" outlineLevel="0" collapsed="false">
      <c r="A98" s="32"/>
      <c r="B98" s="45"/>
      <c r="C98" s="46"/>
      <c r="D98" s="47"/>
      <c r="E98" s="48"/>
      <c r="F98" s="39"/>
      <c r="G98" s="36"/>
      <c r="H98" s="44"/>
      <c r="I98" s="36"/>
      <c r="J98" s="36"/>
    </row>
    <row r="99" customFormat="false" ht="13.8" hidden="false" customHeight="false" outlineLevel="0" collapsed="false">
      <c r="A99" s="32"/>
      <c r="B99" s="45"/>
      <c r="C99" s="46"/>
      <c r="D99" s="47"/>
      <c r="E99" s="48"/>
      <c r="F99" s="39"/>
      <c r="G99" s="36"/>
      <c r="H99" s="44"/>
      <c r="I99" s="36"/>
      <c r="J99" s="36"/>
    </row>
    <row r="100" customFormat="false" ht="13.8" hidden="false" customHeight="false" outlineLevel="0" collapsed="false">
      <c r="A100" s="32"/>
      <c r="B100" s="41"/>
      <c r="C100" s="42"/>
      <c r="D100" s="43"/>
      <c r="E100" s="44"/>
      <c r="F100" s="44"/>
      <c r="G100" s="36"/>
      <c r="H100" s="44"/>
      <c r="I100" s="36"/>
      <c r="J100" s="36"/>
    </row>
    <row r="101" customFormat="false" ht="13.8" hidden="false" customHeight="false" outlineLevel="0" collapsed="false">
      <c r="A101" s="32"/>
      <c r="B101" s="41"/>
      <c r="C101" s="42"/>
      <c r="D101" s="43"/>
      <c r="E101" s="44"/>
      <c r="F101" s="44"/>
      <c r="G101" s="36"/>
      <c r="H101" s="44"/>
      <c r="I101" s="36"/>
      <c r="J101" s="36"/>
    </row>
    <row r="102" customFormat="false" ht="13.8" hidden="false" customHeight="false" outlineLevel="0" collapsed="false">
      <c r="A102" s="32"/>
      <c r="B102" s="41"/>
      <c r="C102" s="42"/>
      <c r="D102" s="43"/>
      <c r="E102" s="44"/>
      <c r="F102" s="44"/>
      <c r="G102" s="36"/>
      <c r="H102" s="44"/>
      <c r="I102" s="36"/>
      <c r="J102" s="36"/>
    </row>
    <row r="103" customFormat="false" ht="13.8" hidden="false" customHeight="false" outlineLevel="0" collapsed="false">
      <c r="A103" s="32"/>
      <c r="B103" s="41"/>
      <c r="C103" s="42"/>
      <c r="D103" s="43"/>
      <c r="E103" s="44"/>
      <c r="F103" s="44"/>
      <c r="G103" s="36"/>
      <c r="H103" s="44"/>
      <c r="I103" s="36"/>
      <c r="J103" s="36"/>
    </row>
    <row r="104" customFormat="false" ht="13.8" hidden="false" customHeight="false" outlineLevel="0" collapsed="false">
      <c r="A104" s="32"/>
      <c r="B104" s="41"/>
      <c r="C104" s="42"/>
      <c r="D104" s="43"/>
      <c r="E104" s="44"/>
      <c r="F104" s="44"/>
      <c r="G104" s="36"/>
      <c r="H104" s="44"/>
      <c r="I104" s="36"/>
      <c r="J104" s="36"/>
    </row>
    <row r="105" customFormat="false" ht="13.8" hidden="false" customHeight="false" outlineLevel="0" collapsed="false">
      <c r="A105" s="32"/>
      <c r="B105" s="41"/>
      <c r="C105" s="42"/>
      <c r="D105" s="43"/>
      <c r="E105" s="44"/>
      <c r="F105" s="44"/>
      <c r="G105" s="36"/>
      <c r="H105" s="44"/>
      <c r="I105" s="36"/>
      <c r="J105" s="36"/>
    </row>
    <row r="106" customFormat="false" ht="13.8" hidden="false" customHeight="false" outlineLevel="0" collapsed="false">
      <c r="A106" s="32"/>
      <c r="B106" s="41"/>
      <c r="C106" s="42"/>
      <c r="D106" s="43"/>
      <c r="E106" s="44"/>
      <c r="F106" s="44"/>
      <c r="G106" s="36"/>
      <c r="H106" s="44"/>
      <c r="I106" s="36"/>
      <c r="J106" s="36"/>
    </row>
    <row r="107" customFormat="false" ht="13.8" hidden="false" customHeight="false" outlineLevel="0" collapsed="false">
      <c r="A107" s="32"/>
      <c r="B107" s="41"/>
      <c r="C107" s="42"/>
      <c r="D107" s="43"/>
      <c r="E107" s="44"/>
      <c r="F107" s="44"/>
      <c r="G107" s="36"/>
      <c r="H107" s="44"/>
      <c r="I107" s="36"/>
      <c r="J107" s="36"/>
    </row>
    <row r="108" customFormat="false" ht="13.8" hidden="false" customHeight="false" outlineLevel="0" collapsed="false">
      <c r="A108" s="32"/>
      <c r="B108" s="41"/>
      <c r="C108" s="42"/>
      <c r="D108" s="43"/>
      <c r="E108" s="44"/>
      <c r="F108" s="44"/>
      <c r="G108" s="36"/>
      <c r="H108" s="44"/>
      <c r="I108" s="36"/>
      <c r="J108" s="36"/>
    </row>
    <row r="109" customFormat="false" ht="13.8" hidden="false" customHeight="false" outlineLevel="0" collapsed="false">
      <c r="A109" s="32"/>
      <c r="B109" s="41"/>
      <c r="C109" s="42"/>
      <c r="D109" s="43"/>
      <c r="E109" s="44"/>
      <c r="F109" s="44"/>
      <c r="G109" s="36"/>
      <c r="H109" s="44"/>
      <c r="I109" s="36"/>
      <c r="J109" s="36"/>
    </row>
    <row r="110" customFormat="false" ht="13.8" hidden="false" customHeight="false" outlineLevel="0" collapsed="false">
      <c r="A110" s="32"/>
      <c r="B110" s="41"/>
      <c r="C110" s="42"/>
      <c r="D110" s="43"/>
      <c r="E110" s="44"/>
      <c r="F110" s="44"/>
      <c r="G110" s="36"/>
      <c r="H110" s="44"/>
      <c r="I110" s="36"/>
      <c r="J110" s="36"/>
    </row>
    <row r="111" customFormat="false" ht="13.8" hidden="false" customHeight="false" outlineLevel="0" collapsed="false">
      <c r="A111" s="32"/>
      <c r="B111" s="41"/>
      <c r="C111" s="42"/>
      <c r="D111" s="43"/>
      <c r="E111" s="44"/>
      <c r="F111" s="44"/>
      <c r="G111" s="36"/>
      <c r="H111" s="44"/>
      <c r="I111" s="36"/>
      <c r="J111" s="36"/>
    </row>
    <row r="112" customFormat="false" ht="13.8" hidden="false" customHeight="false" outlineLevel="0" collapsed="false">
      <c r="A112" s="32"/>
      <c r="B112" s="41"/>
      <c r="C112" s="42"/>
      <c r="D112" s="43"/>
      <c r="E112" s="44"/>
      <c r="F112" s="44"/>
      <c r="G112" s="36"/>
      <c r="H112" s="44"/>
      <c r="I112" s="36"/>
      <c r="J112" s="36"/>
    </row>
    <row r="113" customFormat="false" ht="13.8" hidden="false" customHeight="false" outlineLevel="0" collapsed="false">
      <c r="A113" s="32"/>
      <c r="B113" s="59"/>
      <c r="C113" s="60"/>
      <c r="D113" s="61"/>
      <c r="E113" s="62"/>
      <c r="F113" s="62"/>
      <c r="G113" s="63"/>
      <c r="H113" s="62"/>
      <c r="I113" s="63"/>
      <c r="J113" s="63"/>
    </row>
    <row r="114" customFormat="false" ht="13.8" hidden="false" customHeight="false" outlineLevel="0" collapsed="false">
      <c r="A114" s="32"/>
      <c r="B114" s="7"/>
      <c r="C114" s="8"/>
      <c r="D114" s="9"/>
      <c r="E114" s="10"/>
      <c r="F114" s="10"/>
      <c r="G114" s="6"/>
      <c r="H114" s="10"/>
      <c r="I114" s="6"/>
      <c r="J114" s="6"/>
    </row>
    <row r="115" customFormat="false" ht="13.8" hidden="false" customHeight="false" outlineLevel="0" collapsed="false">
      <c r="A115" s="32"/>
      <c r="B115" s="7"/>
      <c r="C115" s="8"/>
      <c r="D115" s="9"/>
      <c r="E115" s="10"/>
      <c r="F115" s="10"/>
      <c r="G115" s="6"/>
      <c r="H115" s="10"/>
      <c r="I115" s="6"/>
      <c r="J115" s="6"/>
    </row>
    <row r="116" customFormat="false" ht="13.8" hidden="false" customHeight="false" outlineLevel="0" collapsed="false">
      <c r="A116" s="32"/>
      <c r="B116" s="7"/>
      <c r="C116" s="8"/>
      <c r="D116" s="9"/>
      <c r="E116" s="10"/>
      <c r="F116" s="10"/>
      <c r="G116" s="6"/>
      <c r="H116" s="10"/>
      <c r="I116" s="6"/>
      <c r="J116" s="6"/>
    </row>
    <row r="117" customFormat="false" ht="13.8" hidden="false" customHeight="false" outlineLevel="0" collapsed="false">
      <c r="A117" s="32"/>
      <c r="B117" s="7"/>
      <c r="C117" s="8"/>
      <c r="D117" s="9"/>
      <c r="E117" s="10"/>
      <c r="F117" s="10"/>
      <c r="G117" s="6"/>
      <c r="H117" s="10"/>
      <c r="I117" s="6"/>
      <c r="J117" s="6"/>
    </row>
    <row r="118" customFormat="false" ht="13.8" hidden="false" customHeight="false" outlineLevel="0" collapsed="false">
      <c r="A118" s="32"/>
      <c r="B118" s="7"/>
      <c r="C118" s="8"/>
      <c r="D118" s="9"/>
      <c r="E118" s="10"/>
      <c r="F118" s="10"/>
      <c r="G118" s="6"/>
      <c r="H118" s="10"/>
      <c r="I118" s="6"/>
      <c r="J118" s="6"/>
    </row>
    <row r="119" customFormat="false" ht="13.8" hidden="false" customHeight="false" outlineLevel="0" collapsed="false">
      <c r="A119" s="32"/>
      <c r="B119" s="7"/>
      <c r="C119" s="8"/>
      <c r="D119" s="9"/>
      <c r="E119" s="10"/>
      <c r="F119" s="10"/>
      <c r="G119" s="6"/>
      <c r="H119" s="10"/>
      <c r="I119" s="6"/>
      <c r="J119" s="6"/>
    </row>
    <row r="120" customFormat="false" ht="13.8" hidden="false" customHeight="false" outlineLevel="0" collapsed="false">
      <c r="A120" s="32"/>
      <c r="B120" s="7"/>
      <c r="C120" s="8"/>
      <c r="D120" s="9"/>
      <c r="E120" s="10"/>
      <c r="F120" s="10"/>
      <c r="G120" s="6"/>
      <c r="H120" s="10"/>
      <c r="I120" s="6"/>
      <c r="J120" s="6"/>
    </row>
    <row r="121" customFormat="false" ht="13.8" hidden="false" customHeight="false" outlineLevel="0" collapsed="false">
      <c r="A121" s="32"/>
      <c r="B121" s="7"/>
      <c r="C121" s="8"/>
      <c r="D121" s="9"/>
      <c r="E121" s="10"/>
      <c r="F121" s="10"/>
      <c r="G121" s="6"/>
      <c r="H121" s="10"/>
      <c r="I121" s="6"/>
      <c r="J121" s="6"/>
    </row>
    <row r="122" customFormat="false" ht="13.8" hidden="false" customHeight="false" outlineLevel="0" collapsed="false">
      <c r="A122" s="32"/>
      <c r="B122" s="7"/>
      <c r="C122" s="8"/>
      <c r="D122" s="9"/>
      <c r="E122" s="10"/>
      <c r="F122" s="10"/>
      <c r="G122" s="6"/>
      <c r="H122" s="10"/>
      <c r="I122" s="6"/>
      <c r="J122" s="6"/>
    </row>
    <row r="123" customFormat="false" ht="13.8" hidden="false" customHeight="false" outlineLevel="0" collapsed="false">
      <c r="A123" s="32"/>
      <c r="B123" s="7"/>
      <c r="C123" s="8"/>
      <c r="D123" s="9"/>
      <c r="E123" s="10"/>
      <c r="F123" s="10"/>
      <c r="G123" s="6"/>
      <c r="H123" s="10"/>
      <c r="I123" s="6"/>
      <c r="J123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1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23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64" width="19.25"/>
    <col collapsed="false" customWidth="true" hidden="false" outlineLevel="0" max="3" min="3" style="0" width="14.38"/>
    <col collapsed="false" customWidth="true" hidden="true" outlineLevel="0" max="5" min="4" style="0" width="14.38"/>
    <col collapsed="false" customWidth="true" hidden="false" outlineLevel="0" max="6" min="6" style="126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66"/>
      <c r="C7" s="6"/>
      <c r="D7" s="6"/>
      <c r="E7" s="6"/>
      <c r="F7" s="128"/>
      <c r="G7" s="6"/>
      <c r="H7" s="6"/>
      <c r="I7" s="6"/>
      <c r="J7" s="6"/>
    </row>
    <row r="8" customFormat="false" ht="13.8" hidden="false" customHeight="false" outlineLevel="0" collapsed="false">
      <c r="A8" s="11"/>
      <c r="B8" s="68"/>
      <c r="C8" s="11"/>
      <c r="D8" s="11"/>
      <c r="E8" s="11"/>
      <c r="F8" s="130"/>
      <c r="G8" s="11"/>
      <c r="H8" s="11"/>
      <c r="I8" s="11"/>
      <c r="J8" s="11"/>
    </row>
    <row r="9" customFormat="false" ht="13.8" hidden="false" customHeight="false" outlineLevel="0" collapsed="false">
      <c r="A9" s="16" t="s">
        <v>1</v>
      </c>
      <c r="B9" s="70"/>
      <c r="C9" s="70"/>
      <c r="D9" s="70"/>
      <c r="E9" s="70"/>
      <c r="F9" s="70"/>
      <c r="G9" s="70"/>
      <c r="H9" s="70"/>
      <c r="I9" s="70"/>
      <c r="J9" s="70"/>
    </row>
    <row r="10" customFormat="false" ht="13.8" hidden="false" customHeight="false" outlineLevel="0" collapsed="false">
      <c r="A10" s="16" t="s">
        <v>2</v>
      </c>
      <c r="B10" s="70"/>
      <c r="C10" s="70"/>
      <c r="D10" s="70"/>
      <c r="E10" s="70"/>
      <c r="F10" s="70"/>
      <c r="G10" s="70"/>
      <c r="H10" s="70"/>
      <c r="I10" s="70"/>
      <c r="J10" s="70"/>
    </row>
    <row r="11" customFormat="false" ht="13.8" hidden="false" customHeight="false" outlineLevel="0" collapsed="false">
      <c r="A11" s="16" t="s">
        <v>3</v>
      </c>
      <c r="B11" s="70"/>
      <c r="C11" s="70"/>
      <c r="D11" s="70"/>
      <c r="E11" s="70"/>
      <c r="F11" s="70"/>
      <c r="G11" s="70"/>
      <c r="H11" s="70"/>
      <c r="I11" s="70"/>
      <c r="J11" s="70"/>
    </row>
    <row r="12" customFormat="false" ht="13.8" hidden="false" customHeight="false" outlineLevel="0" collapsed="false">
      <c r="A12" s="16" t="s">
        <v>4</v>
      </c>
      <c r="B12" s="70"/>
      <c r="C12" s="70"/>
      <c r="D12" s="70"/>
      <c r="E12" s="70"/>
      <c r="F12" s="70"/>
      <c r="G12" s="70"/>
      <c r="H12" s="70"/>
      <c r="I12" s="70"/>
      <c r="J12" s="70"/>
    </row>
    <row r="13" customFormat="false" ht="13.8" hidden="false" customHeight="false" outlineLevel="0" collapsed="false">
      <c r="A13" s="16" t="s">
        <v>5</v>
      </c>
      <c r="B13" s="70"/>
      <c r="C13" s="70"/>
      <c r="D13" s="70"/>
      <c r="E13" s="70"/>
      <c r="F13" s="70"/>
      <c r="G13" s="70"/>
      <c r="H13" s="70"/>
      <c r="I13" s="70"/>
      <c r="J13" s="70"/>
    </row>
    <row r="14" customFormat="false" ht="13.8" hidden="false" customHeight="false" outlineLevel="0" collapsed="false">
      <c r="A14" s="16" t="s">
        <v>6</v>
      </c>
      <c r="B14" s="70"/>
      <c r="C14" s="70"/>
      <c r="D14" s="70"/>
      <c r="E14" s="70"/>
      <c r="F14" s="70"/>
      <c r="G14" s="70"/>
      <c r="H14" s="70"/>
      <c r="I14" s="70"/>
      <c r="J14" s="70"/>
    </row>
    <row r="15" customFormat="false" ht="13.8" hidden="false" customHeight="false" outlineLevel="0" collapsed="false">
      <c r="A15" s="6"/>
      <c r="B15" s="66"/>
      <c r="C15" s="6"/>
      <c r="D15" s="6"/>
      <c r="E15" s="6"/>
      <c r="F15" s="128"/>
      <c r="G15" s="6"/>
      <c r="H15" s="6"/>
      <c r="I15" s="6"/>
      <c r="J15" s="6"/>
    </row>
    <row r="16" customFormat="false" ht="13.8" hidden="true" customHeight="false" outlineLevel="0" collapsed="false">
      <c r="A16" s="6"/>
      <c r="B16" s="66"/>
      <c r="C16" s="6"/>
      <c r="D16" s="6"/>
      <c r="E16" s="6"/>
      <c r="F16" s="128"/>
      <c r="G16" s="6"/>
      <c r="H16" s="6" t="s">
        <v>7</v>
      </c>
      <c r="I16" s="6" t="n">
        <v>72</v>
      </c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71"/>
      <c r="C18" s="19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68"/>
      <c r="C20" s="11"/>
      <c r="D20" s="11"/>
      <c r="E20" s="11"/>
      <c r="F20" s="130"/>
      <c r="G20" s="11"/>
      <c r="H20" s="11"/>
      <c r="I20" s="11"/>
      <c r="J20" s="11"/>
    </row>
    <row r="21" customFormat="false" ht="61.8" hidden="false" customHeight="true" outlineLevel="0" collapsed="false">
      <c r="A21" s="23" t="s">
        <v>9</v>
      </c>
      <c r="B21" s="99" t="s">
        <v>43</v>
      </c>
      <c r="C21" s="100" t="s">
        <v>11</v>
      </c>
      <c r="D21" s="27"/>
      <c r="E21" s="27"/>
      <c r="F21" s="28" t="s">
        <v>12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58" t="s">
        <v>310</v>
      </c>
      <c r="B23" s="77" t="n">
        <f aca="false">E23*$I$16</f>
        <v>54.9936</v>
      </c>
      <c r="C23" s="48" t="n">
        <f aca="false">D23*$I$16</f>
        <v>105.5592</v>
      </c>
      <c r="D23" s="33" t="n">
        <v>1.4661</v>
      </c>
      <c r="E23" s="37" t="n">
        <v>0.7638</v>
      </c>
      <c r="F23" s="142" t="n">
        <v>1.95</v>
      </c>
      <c r="H23" s="0" t="n">
        <f aca="false">B23*G23</f>
        <v>0</v>
      </c>
      <c r="I23" s="36"/>
      <c r="J23" s="36"/>
    </row>
    <row r="24" customFormat="false" ht="13.8" hidden="false" customHeight="false" outlineLevel="0" collapsed="false">
      <c r="A24" s="58" t="s">
        <v>311</v>
      </c>
      <c r="B24" s="77" t="n">
        <f aca="false">E24*$I$16</f>
        <v>54.9936</v>
      </c>
      <c r="C24" s="48" t="n">
        <f aca="false">D24*$I$16</f>
        <v>105.5592</v>
      </c>
      <c r="D24" s="33" t="n">
        <v>1.4661</v>
      </c>
      <c r="E24" s="184" t="n">
        <v>0.7638</v>
      </c>
      <c r="F24" s="142" t="n">
        <v>153.75</v>
      </c>
      <c r="H24" s="0" t="n">
        <f aca="false">B24*G24</f>
        <v>0</v>
      </c>
      <c r="I24" s="36"/>
      <c r="J24" s="36"/>
    </row>
    <row r="25" customFormat="false" ht="13.8" hidden="false" customHeight="false" outlineLevel="0" collapsed="false">
      <c r="A25" s="58" t="s">
        <v>312</v>
      </c>
      <c r="B25" s="77" t="n">
        <f aca="false">E25*$I$16</f>
        <v>54.9936</v>
      </c>
      <c r="C25" s="48" t="n">
        <f aca="false">D25*$I$16</f>
        <v>100.8504</v>
      </c>
      <c r="D25" s="33" t="n">
        <v>1.4007</v>
      </c>
      <c r="E25" s="37" t="n">
        <v>0.7638</v>
      </c>
      <c r="F25" s="142" t="n">
        <v>165.25</v>
      </c>
      <c r="H25" s="0" t="n">
        <f aca="false">B25*G25</f>
        <v>0</v>
      </c>
      <c r="I25" s="36"/>
      <c r="J25" s="36"/>
    </row>
    <row r="26" customFormat="false" ht="13.8" hidden="false" customHeight="false" outlineLevel="0" collapsed="false">
      <c r="A26" s="58" t="s">
        <v>313</v>
      </c>
      <c r="B26" s="77" t="n">
        <f aca="false">E26*$I$16</f>
        <v>54.9936</v>
      </c>
      <c r="C26" s="48" t="n">
        <f aca="false">D26*$I$16</f>
        <v>105.5592</v>
      </c>
      <c r="D26" s="33" t="n">
        <v>1.4661</v>
      </c>
      <c r="E26" s="184" t="n">
        <v>0.7638</v>
      </c>
      <c r="F26" s="140" t="n">
        <v>50</v>
      </c>
      <c r="H26" s="0" t="n">
        <f aca="false">B26*G26</f>
        <v>0</v>
      </c>
      <c r="I26" s="36"/>
      <c r="J26" s="36"/>
    </row>
    <row r="27" customFormat="false" ht="13.8" hidden="false" customHeight="false" outlineLevel="0" collapsed="false">
      <c r="A27" s="58" t="s">
        <v>314</v>
      </c>
      <c r="B27" s="77" t="n">
        <f aca="false">E27*$I$16</f>
        <v>54.9936</v>
      </c>
      <c r="C27" s="48" t="n">
        <f aca="false">D27*$I$16</f>
        <v>105.5592</v>
      </c>
      <c r="D27" s="33" t="n">
        <v>1.4661</v>
      </c>
      <c r="E27" s="37" t="n">
        <v>0.7638</v>
      </c>
      <c r="F27" s="144" t="n">
        <v>263.3</v>
      </c>
      <c r="H27" s="0" t="n">
        <f aca="false">B27*G27</f>
        <v>0</v>
      </c>
      <c r="I27" s="36"/>
      <c r="J27" s="36"/>
    </row>
    <row r="28" customFormat="false" ht="13.8" hidden="false" customHeight="false" outlineLevel="0" collapsed="false">
      <c r="A28" s="58" t="s">
        <v>315</v>
      </c>
      <c r="B28" s="77" t="n">
        <f aca="false">E28*$I$16</f>
        <v>54.9936</v>
      </c>
      <c r="C28" s="48" t="n">
        <f aca="false">D28*$I$16</f>
        <v>100.8504</v>
      </c>
      <c r="D28" s="33" t="n">
        <v>1.4007</v>
      </c>
      <c r="E28" s="184" t="n">
        <v>0.7638</v>
      </c>
      <c r="F28" s="144" t="n">
        <v>189.6</v>
      </c>
      <c r="H28" s="0" t="n">
        <f aca="false">B28*G28</f>
        <v>0</v>
      </c>
      <c r="I28" s="36"/>
      <c r="J28" s="36"/>
    </row>
    <row r="29" customFormat="false" ht="13.8" hidden="false" customHeight="false" outlineLevel="0" collapsed="false">
      <c r="A29" s="58" t="s">
        <v>316</v>
      </c>
      <c r="B29" s="77" t="n">
        <f aca="false">E29*$I$16</f>
        <v>54.9936</v>
      </c>
      <c r="C29" s="48" t="n">
        <f aca="false">D29*$I$16</f>
        <v>105.7608</v>
      </c>
      <c r="D29" s="33" t="n">
        <v>1.4689</v>
      </c>
      <c r="E29" s="37" t="n">
        <v>0.7638</v>
      </c>
      <c r="F29" s="144" t="n">
        <v>40.4</v>
      </c>
      <c r="H29" s="0" t="n">
        <f aca="false">B29*G29</f>
        <v>0</v>
      </c>
      <c r="I29" s="36"/>
      <c r="J29" s="36"/>
    </row>
    <row r="30" customFormat="false" ht="13.8" hidden="false" customHeight="false" outlineLevel="0" collapsed="false">
      <c r="A30" s="58" t="s">
        <v>317</v>
      </c>
      <c r="B30" s="77" t="n">
        <f aca="false">E30*$I$16</f>
        <v>54.9936</v>
      </c>
      <c r="C30" s="48" t="n">
        <f aca="false">D30*$I$16</f>
        <v>100.8504</v>
      </c>
      <c r="D30" s="33" t="n">
        <v>1.4007</v>
      </c>
      <c r="E30" s="184" t="n">
        <v>0.7638</v>
      </c>
      <c r="F30" s="140" t="n">
        <v>100</v>
      </c>
      <c r="H30" s="0" t="n">
        <f aca="false">B30*G30</f>
        <v>0</v>
      </c>
      <c r="I30" s="36"/>
      <c r="J30" s="36"/>
    </row>
    <row r="31" customFormat="false" ht="13.8" hidden="false" customHeight="false" outlineLevel="0" collapsed="false">
      <c r="A31" s="58" t="s">
        <v>318</v>
      </c>
      <c r="B31" s="77" t="n">
        <f aca="false">E31*$I$16</f>
        <v>54.9936</v>
      </c>
      <c r="C31" s="48" t="n">
        <f aca="false">D31*$I$16</f>
        <v>100.8504</v>
      </c>
      <c r="D31" s="33" t="n">
        <v>1.4007</v>
      </c>
      <c r="E31" s="37" t="n">
        <v>0.7638</v>
      </c>
      <c r="F31" s="140" t="n">
        <v>31</v>
      </c>
      <c r="H31" s="0" t="n">
        <f aca="false">B31*G31</f>
        <v>0</v>
      </c>
      <c r="I31" s="36"/>
      <c r="J31" s="36"/>
    </row>
    <row r="32" customFormat="false" ht="13.8" hidden="false" customHeight="false" outlineLevel="0" collapsed="false">
      <c r="A32" s="58" t="s">
        <v>319</v>
      </c>
      <c r="B32" s="77" t="n">
        <f aca="false">E32*$I$16</f>
        <v>54.9936</v>
      </c>
      <c r="C32" s="48" t="n">
        <f aca="false">D32*$I$16</f>
        <v>100.8504</v>
      </c>
      <c r="D32" s="33" t="n">
        <v>1.4007</v>
      </c>
      <c r="E32" s="184" t="n">
        <v>0.7638</v>
      </c>
      <c r="F32" s="144" t="n">
        <v>108.2</v>
      </c>
      <c r="H32" s="0" t="n">
        <f aca="false">B32*G32</f>
        <v>0</v>
      </c>
      <c r="I32" s="36"/>
      <c r="J32" s="36"/>
    </row>
    <row r="33" customFormat="false" ht="13.8" hidden="false" customHeight="false" outlineLevel="0" collapsed="false">
      <c r="A33" s="58" t="s">
        <v>320</v>
      </c>
      <c r="B33" s="77" t="n">
        <f aca="false">E33*$I$16</f>
        <v>54.9936</v>
      </c>
      <c r="C33" s="48" t="n">
        <f aca="false">D33*$I$16</f>
        <v>100.8504</v>
      </c>
      <c r="D33" s="33" t="n">
        <v>1.4007</v>
      </c>
      <c r="E33" s="37" t="n">
        <v>0.7638</v>
      </c>
      <c r="F33" s="140" t="n">
        <v>39</v>
      </c>
      <c r="H33" s="0" t="n">
        <f aca="false">B33*G33</f>
        <v>0</v>
      </c>
      <c r="I33" s="36"/>
      <c r="J33" s="36"/>
    </row>
    <row r="34" customFormat="false" ht="13.8" hidden="false" customHeight="false" outlineLevel="0" collapsed="false">
      <c r="A34" s="58" t="s">
        <v>321</v>
      </c>
      <c r="B34" s="77" t="n">
        <f aca="false">E34*$I$16</f>
        <v>54.9936</v>
      </c>
      <c r="C34" s="48" t="n">
        <f aca="false">D34*$I$16</f>
        <v>108.72</v>
      </c>
      <c r="D34" s="135" t="n">
        <v>1.51</v>
      </c>
      <c r="E34" s="184" t="n">
        <v>0.7638</v>
      </c>
      <c r="F34" s="140" t="n">
        <v>52</v>
      </c>
      <c r="H34" s="0" t="n">
        <f aca="false">B34*G34</f>
        <v>0</v>
      </c>
      <c r="I34" s="36"/>
      <c r="J34" s="36"/>
    </row>
    <row r="35" customFormat="false" ht="13.8" hidden="false" customHeight="false" outlineLevel="0" collapsed="false">
      <c r="A35" s="58" t="s">
        <v>322</v>
      </c>
      <c r="B35" s="77" t="n">
        <f aca="false">E35*$I$16</f>
        <v>54.9936</v>
      </c>
      <c r="C35" s="48" t="n">
        <f aca="false">D35*$I$16</f>
        <v>105.5592</v>
      </c>
      <c r="D35" s="33" t="n">
        <v>1.4661</v>
      </c>
      <c r="E35" s="37" t="n">
        <v>0.7638</v>
      </c>
      <c r="F35" s="140" t="n">
        <v>68</v>
      </c>
      <c r="H35" s="0" t="n">
        <f aca="false">B35*G35</f>
        <v>0</v>
      </c>
      <c r="I35" s="36"/>
      <c r="J35" s="36"/>
    </row>
    <row r="36" customFormat="false" ht="13.8" hidden="false" customHeight="false" outlineLevel="0" collapsed="false">
      <c r="A36" s="58" t="s">
        <v>323</v>
      </c>
      <c r="B36" s="77" t="n">
        <f aca="false">E36*$I$16</f>
        <v>54.9936</v>
      </c>
      <c r="C36" s="48" t="n">
        <f aca="false">D36*$I$16</f>
        <v>100.8504</v>
      </c>
      <c r="D36" s="33" t="n">
        <v>1.4007</v>
      </c>
      <c r="E36" s="184" t="n">
        <v>0.7638</v>
      </c>
      <c r="F36" s="142" t="n">
        <v>7.85</v>
      </c>
      <c r="H36" s="0" t="n">
        <f aca="false">B36*G36</f>
        <v>0</v>
      </c>
      <c r="I36" s="36"/>
      <c r="J36" s="36"/>
    </row>
    <row r="37" customFormat="false" ht="13.8" hidden="false" customHeight="false" outlineLevel="0" collapsed="false">
      <c r="A37" s="58" t="s">
        <v>324</v>
      </c>
      <c r="B37" s="77" t="n">
        <f aca="false">E37*$I$16</f>
        <v>54.9936</v>
      </c>
      <c r="C37" s="48" t="n">
        <f aca="false">D37*$I$16</f>
        <v>100.8504</v>
      </c>
      <c r="D37" s="33" t="n">
        <v>1.4007</v>
      </c>
      <c r="E37" s="37" t="n">
        <v>0.7638</v>
      </c>
      <c r="F37" s="142" t="n">
        <v>64.65</v>
      </c>
      <c r="H37" s="0" t="n">
        <f aca="false">B37*G37</f>
        <v>0</v>
      </c>
      <c r="I37" s="36"/>
      <c r="J37" s="36"/>
    </row>
    <row r="38" customFormat="false" ht="13.8" hidden="false" customHeight="false" outlineLevel="0" collapsed="false">
      <c r="A38" s="58" t="s">
        <v>325</v>
      </c>
      <c r="B38" s="77" t="n">
        <f aca="false">E38*$I$16</f>
        <v>54.9936</v>
      </c>
      <c r="C38" s="48" t="n">
        <f aca="false">D38*$I$16</f>
        <v>100.8504</v>
      </c>
      <c r="D38" s="33" t="n">
        <v>1.4007</v>
      </c>
      <c r="E38" s="184" t="n">
        <v>0.7638</v>
      </c>
      <c r="F38" s="144" t="n">
        <v>78.7</v>
      </c>
      <c r="H38" s="0" t="n">
        <f aca="false">B38*G38</f>
        <v>0</v>
      </c>
      <c r="I38" s="36"/>
      <c r="J38" s="36"/>
    </row>
    <row r="39" customFormat="false" ht="13.8" hidden="false" customHeight="false" outlineLevel="0" collapsed="false">
      <c r="A39" s="58" t="s">
        <v>326</v>
      </c>
      <c r="B39" s="77" t="n">
        <f aca="false">E39*$I$16</f>
        <v>54.9936</v>
      </c>
      <c r="C39" s="48" t="n">
        <f aca="false">D39*$I$16</f>
        <v>108.72</v>
      </c>
      <c r="D39" s="135" t="n">
        <v>1.51</v>
      </c>
      <c r="E39" s="37" t="n">
        <v>0.7638</v>
      </c>
      <c r="F39" s="142" t="n">
        <v>97.85</v>
      </c>
      <c r="H39" s="0" t="n">
        <f aca="false">B39*G39</f>
        <v>0</v>
      </c>
      <c r="I39" s="36"/>
      <c r="J39" s="36"/>
    </row>
    <row r="40" customFormat="false" ht="13.8" hidden="false" customHeight="false" outlineLevel="0" collapsed="false">
      <c r="A40" s="58" t="s">
        <v>327</v>
      </c>
      <c r="B40" s="77" t="n">
        <f aca="false">E40*$I$16</f>
        <v>54.9936</v>
      </c>
      <c r="C40" s="48" t="n">
        <f aca="false">D40*$I$16</f>
        <v>100.8504</v>
      </c>
      <c r="D40" s="33" t="n">
        <v>1.4007</v>
      </c>
      <c r="E40" s="184" t="n">
        <v>0.7638</v>
      </c>
      <c r="F40" s="142" t="n">
        <v>49.15</v>
      </c>
      <c r="H40" s="0" t="n">
        <f aca="false">B40*G40</f>
        <v>0</v>
      </c>
      <c r="I40" s="36"/>
      <c r="J40" s="36"/>
    </row>
    <row r="41" customFormat="false" ht="19.25" hidden="false" customHeight="false" outlineLevel="0" collapsed="false">
      <c r="A41" s="58" t="s">
        <v>328</v>
      </c>
      <c r="B41" s="77" t="n">
        <f aca="false">E41*$I$16</f>
        <v>54.9936</v>
      </c>
      <c r="C41" s="48" t="n">
        <f aca="false">D41*$I$16</f>
        <v>100.8504</v>
      </c>
      <c r="D41" s="33" t="n">
        <v>1.4007</v>
      </c>
      <c r="E41" s="37" t="n">
        <v>0.7638</v>
      </c>
      <c r="F41" s="142" t="n">
        <v>49.75</v>
      </c>
      <c r="H41" s="0" t="n">
        <f aca="false">B41*G41</f>
        <v>0</v>
      </c>
      <c r="I41" s="36"/>
      <c r="J41" s="36"/>
    </row>
    <row r="42" customFormat="false" ht="19.25" hidden="false" customHeight="false" outlineLevel="0" collapsed="false">
      <c r="A42" s="58" t="s">
        <v>329</v>
      </c>
      <c r="B42" s="77" t="n">
        <f aca="false">E42*$I$16</f>
        <v>54.9936</v>
      </c>
      <c r="C42" s="48" t="n">
        <f aca="false">D42*$I$16</f>
        <v>105.7608</v>
      </c>
      <c r="D42" s="33" t="n">
        <v>1.4689</v>
      </c>
      <c r="E42" s="184" t="n">
        <v>0.7638</v>
      </c>
      <c r="F42" s="140" t="n">
        <v>11</v>
      </c>
      <c r="H42" s="0" t="n">
        <f aca="false">B42*G42</f>
        <v>0</v>
      </c>
      <c r="I42" s="36"/>
      <c r="J42" s="36"/>
    </row>
    <row r="43" customFormat="false" ht="13.8" hidden="false" customHeight="false" outlineLevel="0" collapsed="false">
      <c r="A43" s="58" t="s">
        <v>330</v>
      </c>
      <c r="B43" s="77" t="n">
        <f aca="false">E43*$I$16</f>
        <v>74.8296</v>
      </c>
      <c r="C43" s="48" t="n">
        <f aca="false">D43*$I$16</f>
        <v>93.96</v>
      </c>
      <c r="D43" s="33" t="n">
        <v>1.305</v>
      </c>
      <c r="E43" s="34" t="n">
        <v>1.0393</v>
      </c>
      <c r="F43" s="140" t="n">
        <v>5</v>
      </c>
      <c r="H43" s="0" t="n">
        <f aca="false">B43*G43</f>
        <v>0</v>
      </c>
      <c r="I43" s="36"/>
      <c r="J43" s="36"/>
    </row>
    <row r="44" customFormat="false" ht="13.8" hidden="false" customHeight="false" outlineLevel="0" collapsed="false">
      <c r="A44" s="58" t="s">
        <v>331</v>
      </c>
      <c r="B44" s="77" t="n">
        <f aca="false">E44*$I$16</f>
        <v>74.8296</v>
      </c>
      <c r="C44" s="48" t="n">
        <f aca="false">D44*$I$16</f>
        <v>93.96</v>
      </c>
      <c r="D44" s="33" t="n">
        <v>1.305</v>
      </c>
      <c r="E44" s="34" t="n">
        <v>1.0393</v>
      </c>
      <c r="F44" s="144" t="n">
        <v>1.7</v>
      </c>
      <c r="H44" s="0" t="n">
        <f aca="false">B44*G44</f>
        <v>0</v>
      </c>
      <c r="I44" s="36"/>
      <c r="J44" s="36"/>
    </row>
    <row r="45" customFormat="false" ht="19.25" hidden="false" customHeight="false" outlineLevel="0" collapsed="false">
      <c r="A45" s="58" t="s">
        <v>332</v>
      </c>
      <c r="B45" s="77" t="n">
        <f aca="false">E45*$I$16</f>
        <v>58.9968</v>
      </c>
      <c r="C45" s="48" t="n">
        <f aca="false">D45*$I$16</f>
        <v>110.4984</v>
      </c>
      <c r="D45" s="33" t="n">
        <v>1.5347</v>
      </c>
      <c r="E45" s="34" t="n">
        <v>0.8194</v>
      </c>
      <c r="F45" s="140" t="n">
        <v>12</v>
      </c>
      <c r="H45" s="0" t="n">
        <f aca="false">B45*G45</f>
        <v>0</v>
      </c>
      <c r="I45" s="36"/>
      <c r="J45" s="36"/>
    </row>
    <row r="46" customFormat="false" ht="19.2" hidden="false" customHeight="false" outlineLevel="0" collapsed="false">
      <c r="A46" s="58" t="s">
        <v>333</v>
      </c>
      <c r="B46" s="77" t="n">
        <f aca="false">E46*$I$16</f>
        <v>58.9968</v>
      </c>
      <c r="C46" s="48" t="n">
        <f aca="false">D46*$I$16</f>
        <v>110.4984</v>
      </c>
      <c r="D46" s="33" t="n">
        <v>1.5347</v>
      </c>
      <c r="E46" s="185" t="n">
        <v>0.8194</v>
      </c>
      <c r="F46" s="140" t="n">
        <v>41</v>
      </c>
      <c r="H46" s="0" t="n">
        <f aca="false">B46*G46</f>
        <v>0</v>
      </c>
      <c r="I46" s="36"/>
      <c r="J46" s="36"/>
    </row>
    <row r="47" customFormat="false" ht="13.8" hidden="false" customHeight="false" outlineLevel="0" collapsed="false">
      <c r="A47" s="40"/>
      <c r="B47" s="77"/>
      <c r="C47" s="48"/>
      <c r="D47" s="48"/>
      <c r="E47" s="36"/>
      <c r="F47" s="138"/>
      <c r="G47" s="36"/>
      <c r="H47" s="36" t="n">
        <f aca="false">B47*G47</f>
        <v>0</v>
      </c>
      <c r="I47" s="36"/>
      <c r="J47" s="36"/>
    </row>
    <row r="48" customFormat="false" ht="22.2" hidden="false" customHeight="true" outlineLevel="0" collapsed="false">
      <c r="A48" s="32" t="s">
        <v>334</v>
      </c>
      <c r="B48" s="77" t="n">
        <f aca="false">E48*$I$16</f>
        <v>54.9936</v>
      </c>
      <c r="C48" s="48" t="n">
        <f aca="false">D48*$I$16</f>
        <v>100.8504</v>
      </c>
      <c r="D48" s="48" t="n">
        <v>1.4007</v>
      </c>
      <c r="E48" s="85" t="n">
        <v>0.7638</v>
      </c>
      <c r="G48" s="36"/>
      <c r="H48" s="36" t="n">
        <f aca="false">B48*G48</f>
        <v>0</v>
      </c>
      <c r="I48" s="36"/>
      <c r="J48" s="36"/>
    </row>
    <row r="49" customFormat="false" ht="13.8" hidden="false" customHeight="false" outlineLevel="0" collapsed="false">
      <c r="A49" s="32"/>
      <c r="B49" s="77"/>
      <c r="C49" s="48"/>
      <c r="D49" s="48"/>
      <c r="E49" s="48"/>
      <c r="F49" s="144"/>
      <c r="G49" s="36"/>
      <c r="H49" s="36"/>
      <c r="I49" s="36"/>
      <c r="J49" s="36"/>
    </row>
    <row r="50" customFormat="false" ht="13.8" hidden="false" customHeight="false" outlineLevel="0" collapsed="false">
      <c r="A50" s="32"/>
      <c r="B50" s="77"/>
      <c r="C50" s="48"/>
      <c r="D50" s="48"/>
      <c r="E50" s="48"/>
      <c r="F50" s="140"/>
      <c r="G50" s="36"/>
      <c r="H50" s="36"/>
      <c r="I50" s="36"/>
      <c r="J50" s="36"/>
    </row>
    <row r="51" customFormat="false" ht="13.8" hidden="false" customHeight="false" outlineLevel="0" collapsed="false">
      <c r="A51" s="32"/>
      <c r="B51" s="77"/>
      <c r="C51" s="48"/>
      <c r="D51" s="48"/>
      <c r="E51" s="48"/>
      <c r="F51" s="144"/>
      <c r="G51" s="36"/>
      <c r="H51" s="36"/>
      <c r="I51" s="36"/>
      <c r="J51" s="36"/>
    </row>
    <row r="52" customFormat="false" ht="13.8" hidden="false" customHeight="false" outlineLevel="0" collapsed="false">
      <c r="A52" s="32"/>
      <c r="B52" s="77"/>
      <c r="C52" s="48"/>
      <c r="D52" s="48"/>
      <c r="E52" s="48"/>
      <c r="F52" s="140"/>
      <c r="G52" s="36"/>
      <c r="H52" s="36"/>
      <c r="I52" s="36"/>
      <c r="J52" s="36"/>
    </row>
    <row r="53" customFormat="false" ht="13.8" hidden="false" customHeight="false" outlineLevel="0" collapsed="false">
      <c r="A53" s="32"/>
      <c r="B53" s="77"/>
      <c r="C53" s="48"/>
      <c r="D53" s="48"/>
      <c r="E53" s="48"/>
      <c r="F53" s="142"/>
      <c r="G53" s="36"/>
      <c r="H53" s="36"/>
      <c r="I53" s="36"/>
      <c r="J53" s="36"/>
    </row>
    <row r="54" customFormat="false" ht="13.8" hidden="false" customHeight="false" outlineLevel="0" collapsed="false">
      <c r="A54" s="32"/>
      <c r="B54" s="77"/>
      <c r="C54" s="48"/>
      <c r="D54" s="48"/>
      <c r="E54" s="48"/>
      <c r="F54" s="144"/>
      <c r="G54" s="36"/>
      <c r="H54" s="36"/>
      <c r="I54" s="36"/>
      <c r="J54" s="36"/>
    </row>
    <row r="55" customFormat="false" ht="13.8" hidden="false" customHeight="false" outlineLevel="0" collapsed="false">
      <c r="A55" s="32"/>
      <c r="B55" s="77"/>
      <c r="C55" s="48"/>
      <c r="D55" s="48"/>
      <c r="E55" s="48"/>
      <c r="F55" s="140"/>
      <c r="G55" s="36"/>
      <c r="H55" s="36"/>
      <c r="I55" s="36"/>
      <c r="J55" s="36"/>
    </row>
    <row r="56" customFormat="false" ht="13.8" hidden="false" customHeight="false" outlineLevel="0" collapsed="false">
      <c r="A56" s="32"/>
      <c r="B56" s="77"/>
      <c r="C56" s="48"/>
      <c r="D56" s="48"/>
      <c r="E56" s="48"/>
      <c r="F56" s="144"/>
      <c r="G56" s="36"/>
      <c r="H56" s="36"/>
      <c r="I56" s="36"/>
      <c r="J56" s="36"/>
    </row>
    <row r="57" customFormat="false" ht="13.8" hidden="false" customHeight="false" outlineLevel="0" collapsed="false">
      <c r="A57" s="32"/>
      <c r="B57" s="77"/>
      <c r="C57" s="48"/>
      <c r="D57" s="48"/>
      <c r="E57" s="48"/>
      <c r="F57" s="140"/>
      <c r="G57" s="36"/>
      <c r="H57" s="36"/>
      <c r="I57" s="36"/>
      <c r="J57" s="36"/>
    </row>
    <row r="58" customFormat="false" ht="13.8" hidden="false" customHeight="false" outlineLevel="0" collapsed="false">
      <c r="A58" s="32"/>
      <c r="B58" s="77"/>
      <c r="C58" s="48"/>
      <c r="D58" s="48"/>
      <c r="E58" s="48"/>
      <c r="F58" s="140"/>
      <c r="G58" s="36"/>
      <c r="H58" s="36"/>
      <c r="I58" s="36"/>
      <c r="J58" s="36"/>
    </row>
    <row r="59" customFormat="false" ht="13.8" hidden="false" customHeight="false" outlineLevel="0" collapsed="false">
      <c r="A59" s="32"/>
      <c r="B59" s="77"/>
      <c r="C59" s="48"/>
      <c r="D59" s="48"/>
      <c r="E59" s="48"/>
      <c r="F59" s="140"/>
      <c r="G59" s="36"/>
      <c r="H59" s="36"/>
      <c r="I59" s="36"/>
      <c r="J59" s="36"/>
    </row>
    <row r="60" customFormat="false" ht="13.8" hidden="false" customHeight="false" outlineLevel="0" collapsed="false">
      <c r="A60" s="32"/>
      <c r="B60" s="77"/>
      <c r="C60" s="48"/>
      <c r="D60" s="48"/>
      <c r="E60" s="48"/>
      <c r="F60" s="142"/>
      <c r="G60" s="36"/>
      <c r="H60" s="36"/>
      <c r="I60" s="36"/>
      <c r="J60" s="36"/>
    </row>
    <row r="61" customFormat="false" ht="13.8" hidden="false" customHeight="false" outlineLevel="0" collapsed="false">
      <c r="A61" s="32"/>
      <c r="B61" s="77"/>
      <c r="C61" s="48"/>
      <c r="D61" s="48"/>
      <c r="E61" s="48"/>
      <c r="F61" s="142"/>
      <c r="G61" s="36"/>
      <c r="H61" s="36"/>
      <c r="I61" s="36"/>
      <c r="J61" s="36"/>
    </row>
    <row r="62" customFormat="false" ht="13.8" hidden="false" customHeight="false" outlineLevel="0" collapsed="false">
      <c r="A62" s="32"/>
      <c r="B62" s="77"/>
      <c r="C62" s="48"/>
      <c r="D62" s="48"/>
      <c r="E62" s="48"/>
      <c r="F62" s="144"/>
      <c r="G62" s="36"/>
      <c r="H62" s="36"/>
      <c r="I62" s="36"/>
      <c r="J62" s="36"/>
    </row>
    <row r="63" customFormat="false" ht="13.8" hidden="false" customHeight="false" outlineLevel="0" collapsed="false">
      <c r="A63" s="32"/>
      <c r="B63" s="77"/>
      <c r="C63" s="48"/>
      <c r="D63" s="48"/>
      <c r="E63" s="48"/>
      <c r="F63" s="144"/>
      <c r="G63" s="36"/>
      <c r="H63" s="36"/>
      <c r="I63" s="36"/>
      <c r="J63" s="36"/>
    </row>
    <row r="64" customFormat="false" ht="13.8" hidden="false" customHeight="false" outlineLevel="0" collapsed="false">
      <c r="A64" s="32"/>
      <c r="B64" s="77"/>
      <c r="C64" s="48"/>
      <c r="D64" s="48"/>
      <c r="E64" s="48"/>
      <c r="F64" s="144"/>
      <c r="G64" s="36"/>
      <c r="H64" s="36"/>
      <c r="I64" s="36"/>
      <c r="J64" s="36"/>
    </row>
    <row r="65" customFormat="false" ht="13.8" hidden="false" customHeight="false" outlineLevel="0" collapsed="false">
      <c r="A65" s="32"/>
      <c r="B65" s="77"/>
      <c r="C65" s="48"/>
      <c r="D65" s="48"/>
      <c r="E65" s="48"/>
      <c r="F65" s="140"/>
      <c r="G65" s="36"/>
      <c r="H65" s="36"/>
      <c r="I65" s="36"/>
      <c r="J65" s="36"/>
    </row>
    <row r="66" customFormat="false" ht="13.8" hidden="false" customHeight="false" outlineLevel="0" collapsed="false">
      <c r="A66" s="32"/>
      <c r="B66" s="77"/>
      <c r="C66" s="48"/>
      <c r="D66" s="48"/>
      <c r="E66" s="48"/>
      <c r="F66" s="140"/>
      <c r="G66" s="36"/>
      <c r="H66" s="36"/>
      <c r="I66" s="36"/>
      <c r="J66" s="36"/>
    </row>
    <row r="67" customFormat="false" ht="13.8" hidden="false" customHeight="false" outlineLevel="0" collapsed="false">
      <c r="A67" s="32"/>
      <c r="B67" s="77"/>
      <c r="C67" s="48"/>
      <c r="D67" s="48"/>
      <c r="E67" s="48"/>
      <c r="F67" s="144"/>
      <c r="G67" s="36"/>
      <c r="H67" s="36"/>
      <c r="I67" s="36"/>
      <c r="J67" s="36"/>
    </row>
    <row r="68" customFormat="false" ht="13.8" hidden="false" customHeight="false" outlineLevel="0" collapsed="false">
      <c r="A68" s="32"/>
      <c r="B68" s="77"/>
      <c r="C68" s="48"/>
      <c r="D68" s="48"/>
      <c r="E68" s="48"/>
      <c r="F68" s="144"/>
      <c r="G68" s="36"/>
      <c r="H68" s="36"/>
      <c r="I68" s="36"/>
      <c r="J68" s="36"/>
    </row>
    <row r="69" customFormat="false" ht="13.8" hidden="false" customHeight="false" outlineLevel="0" collapsed="false">
      <c r="A69" s="40"/>
      <c r="B69" s="80"/>
      <c r="C69" s="36"/>
      <c r="D69" s="36"/>
      <c r="E69" s="36"/>
      <c r="F69" s="138"/>
      <c r="G69" s="36"/>
      <c r="H69" s="36"/>
      <c r="I69" s="36"/>
      <c r="J69" s="36"/>
    </row>
    <row r="70" customFormat="false" ht="13.8" hidden="false" customHeight="false" outlineLevel="0" collapsed="false">
      <c r="A70" s="32"/>
      <c r="B70" s="82"/>
      <c r="C70" s="83"/>
      <c r="D70" s="83"/>
      <c r="E70" s="83"/>
      <c r="F70" s="134"/>
      <c r="G70" s="36"/>
      <c r="H70" s="36"/>
      <c r="I70" s="36"/>
      <c r="J70" s="36"/>
    </row>
    <row r="71" customFormat="false" ht="13.8" hidden="false" customHeight="false" outlineLevel="0" collapsed="false">
      <c r="A71" s="32"/>
      <c r="B71" s="82"/>
      <c r="C71" s="83"/>
      <c r="D71" s="83"/>
      <c r="E71" s="83"/>
      <c r="F71" s="134"/>
      <c r="G71" s="36"/>
      <c r="H71" s="36"/>
      <c r="I71" s="36"/>
      <c r="J71" s="36"/>
    </row>
    <row r="72" customFormat="false" ht="13.8" hidden="false" customHeight="false" outlineLevel="0" collapsed="false">
      <c r="A72" s="32"/>
      <c r="B72" s="84"/>
      <c r="C72" s="85"/>
      <c r="D72" s="85"/>
      <c r="E72" s="85"/>
      <c r="F72" s="134"/>
      <c r="G72" s="36"/>
      <c r="H72" s="36"/>
      <c r="I72" s="36"/>
      <c r="J72" s="36"/>
    </row>
    <row r="73" customFormat="false" ht="13.8" hidden="false" customHeight="false" outlineLevel="0" collapsed="false">
      <c r="A73" s="32"/>
      <c r="B73" s="86"/>
      <c r="C73" s="87"/>
      <c r="D73" s="87"/>
      <c r="E73" s="87"/>
      <c r="F73" s="134"/>
      <c r="G73" s="36"/>
      <c r="H73" s="36"/>
      <c r="I73" s="36"/>
      <c r="J73" s="36"/>
    </row>
    <row r="74" customFormat="false" ht="13.8" hidden="false" customHeight="false" outlineLevel="0" collapsed="false">
      <c r="A74" s="32"/>
      <c r="B74" s="82"/>
      <c r="C74" s="83"/>
      <c r="D74" s="83"/>
      <c r="E74" s="83"/>
      <c r="F74" s="134"/>
      <c r="G74" s="36"/>
      <c r="H74" s="36"/>
      <c r="I74" s="36"/>
      <c r="J74" s="36"/>
    </row>
    <row r="75" customFormat="false" ht="13.8" hidden="false" customHeight="false" outlineLevel="0" collapsed="false">
      <c r="A75" s="40"/>
      <c r="B75" s="80"/>
      <c r="C75" s="36"/>
      <c r="D75" s="36"/>
      <c r="E75" s="36"/>
      <c r="F75" s="138"/>
      <c r="G75" s="36"/>
      <c r="H75" s="36"/>
      <c r="I75" s="36"/>
      <c r="J75" s="36"/>
    </row>
    <row r="76" customFormat="false" ht="13.8" hidden="false" customHeight="false" outlineLevel="0" collapsed="false">
      <c r="A76" s="32"/>
      <c r="B76" s="86"/>
      <c r="C76" s="87"/>
      <c r="D76" s="87"/>
      <c r="E76" s="87"/>
      <c r="F76" s="134"/>
      <c r="G76" s="36"/>
      <c r="H76" s="36"/>
      <c r="I76" s="36"/>
      <c r="J76" s="36"/>
    </row>
    <row r="77" customFormat="false" ht="13.8" hidden="false" customHeight="false" outlineLevel="0" collapsed="false">
      <c r="A77" s="32"/>
      <c r="B77" s="84"/>
      <c r="C77" s="85"/>
      <c r="D77" s="85"/>
      <c r="E77" s="85"/>
      <c r="F77" s="134"/>
      <c r="G77" s="36"/>
      <c r="H77" s="36"/>
      <c r="I77" s="36"/>
      <c r="J77" s="36"/>
    </row>
    <row r="78" customFormat="false" ht="13.8" hidden="false" customHeight="false" outlineLevel="0" collapsed="false">
      <c r="A78" s="32"/>
      <c r="B78" s="86"/>
      <c r="C78" s="87"/>
      <c r="D78" s="87"/>
      <c r="E78" s="87"/>
      <c r="F78" s="134"/>
      <c r="G78" s="36"/>
      <c r="H78" s="36"/>
      <c r="I78" s="36"/>
      <c r="J78" s="36"/>
    </row>
    <row r="79" customFormat="false" ht="13.8" hidden="false" customHeight="false" outlineLevel="0" collapsed="false">
      <c r="A79" s="40"/>
      <c r="B79" s="80"/>
      <c r="C79" s="36"/>
      <c r="D79" s="36"/>
      <c r="E79" s="36"/>
      <c r="F79" s="138"/>
      <c r="G79" s="36"/>
      <c r="H79" s="36"/>
      <c r="I79" s="36"/>
      <c r="J79" s="36"/>
    </row>
    <row r="80" customFormat="false" ht="13.8" hidden="false" customHeight="false" outlineLevel="0" collapsed="false">
      <c r="A80" s="58"/>
      <c r="B80" s="77"/>
      <c r="C80" s="48"/>
      <c r="D80" s="48"/>
      <c r="E80" s="48"/>
      <c r="F80" s="144"/>
      <c r="G80" s="36"/>
      <c r="H80" s="36"/>
      <c r="I80" s="36"/>
      <c r="J80" s="36"/>
    </row>
    <row r="81" customFormat="false" ht="13.8" hidden="false" customHeight="false" outlineLevel="0" collapsed="false">
      <c r="A81" s="58"/>
      <c r="B81" s="77"/>
      <c r="C81" s="48"/>
      <c r="D81" s="48"/>
      <c r="E81" s="48"/>
      <c r="F81" s="144"/>
      <c r="G81" s="36"/>
      <c r="H81" s="36"/>
      <c r="I81" s="36"/>
      <c r="J81" s="36"/>
    </row>
    <row r="82" customFormat="false" ht="13.8" hidden="false" customHeight="false" outlineLevel="0" collapsed="false">
      <c r="A82" s="58"/>
      <c r="B82" s="77"/>
      <c r="C82" s="48"/>
      <c r="D82" s="48"/>
      <c r="E82" s="48"/>
      <c r="F82" s="142"/>
      <c r="G82" s="36"/>
      <c r="H82" s="36"/>
      <c r="I82" s="36"/>
      <c r="J82" s="36"/>
    </row>
    <row r="83" customFormat="false" ht="13.8" hidden="false" customHeight="false" outlineLevel="0" collapsed="false">
      <c r="A83" s="58"/>
      <c r="B83" s="77"/>
      <c r="C83" s="48"/>
      <c r="D83" s="48"/>
      <c r="E83" s="48"/>
      <c r="F83" s="144"/>
      <c r="G83" s="36"/>
      <c r="H83" s="36"/>
      <c r="I83" s="36"/>
      <c r="J83" s="36"/>
    </row>
    <row r="84" customFormat="false" ht="13.8" hidden="false" customHeight="false" outlineLevel="0" collapsed="false">
      <c r="A84" s="58"/>
      <c r="B84" s="77"/>
      <c r="C84" s="48"/>
      <c r="D84" s="48"/>
      <c r="E84" s="48"/>
      <c r="F84" s="144"/>
      <c r="G84" s="36"/>
      <c r="H84" s="36"/>
      <c r="I84" s="36"/>
      <c r="J84" s="36"/>
    </row>
    <row r="85" customFormat="false" ht="13.8" hidden="false" customHeight="false" outlineLevel="0" collapsed="false">
      <c r="A85" s="58"/>
      <c r="B85" s="77"/>
      <c r="C85" s="48"/>
      <c r="D85" s="48"/>
      <c r="E85" s="48"/>
      <c r="F85" s="144"/>
      <c r="G85" s="36"/>
      <c r="H85" s="36"/>
      <c r="I85" s="36"/>
      <c r="J85" s="36"/>
    </row>
    <row r="86" customFormat="false" ht="13.8" hidden="false" customHeight="false" outlineLevel="0" collapsed="false">
      <c r="A86" s="32"/>
      <c r="B86" s="80"/>
      <c r="C86" s="36"/>
      <c r="D86" s="36"/>
      <c r="E86" s="36"/>
      <c r="F86" s="138"/>
      <c r="G86" s="36"/>
      <c r="H86" s="36"/>
      <c r="I86" s="36"/>
      <c r="J86" s="36"/>
    </row>
    <row r="87" customFormat="false" ht="13.8" hidden="false" customHeight="false" outlineLevel="0" collapsed="false">
      <c r="A87" s="58"/>
      <c r="B87" s="77"/>
      <c r="C87" s="48"/>
      <c r="D87" s="48"/>
      <c r="E87" s="48"/>
      <c r="F87" s="144"/>
      <c r="G87" s="36"/>
      <c r="H87" s="36"/>
      <c r="I87" s="36"/>
      <c r="J87" s="36"/>
    </row>
    <row r="88" customFormat="false" ht="13.8" hidden="false" customHeight="false" outlineLevel="0" collapsed="false">
      <c r="A88" s="58"/>
      <c r="B88" s="77"/>
      <c r="C88" s="48"/>
      <c r="D88" s="48"/>
      <c r="E88" s="48"/>
      <c r="F88" s="144"/>
      <c r="G88" s="36"/>
      <c r="H88" s="36"/>
      <c r="I88" s="36"/>
      <c r="J88" s="36"/>
    </row>
    <row r="89" customFormat="false" ht="13.8" hidden="false" customHeight="false" outlineLevel="0" collapsed="false">
      <c r="A89" s="58"/>
      <c r="B89" s="77"/>
      <c r="C89" s="48"/>
      <c r="D89" s="48"/>
      <c r="E89" s="48"/>
      <c r="F89" s="142"/>
      <c r="G89" s="36"/>
      <c r="H89" s="36"/>
      <c r="I89" s="36"/>
      <c r="J89" s="36"/>
    </row>
    <row r="90" customFormat="false" ht="13.8" hidden="false" customHeight="false" outlineLevel="0" collapsed="false">
      <c r="A90" s="58"/>
      <c r="B90" s="77"/>
      <c r="C90" s="48"/>
      <c r="D90" s="48"/>
      <c r="E90" s="48"/>
      <c r="F90" s="144"/>
      <c r="G90" s="36"/>
      <c r="H90" s="36"/>
      <c r="I90" s="36"/>
      <c r="J90" s="36"/>
    </row>
    <row r="91" customFormat="false" ht="13.8" hidden="false" customHeight="false" outlineLevel="0" collapsed="false">
      <c r="A91" s="58"/>
      <c r="B91" s="77"/>
      <c r="C91" s="48"/>
      <c r="D91" s="48"/>
      <c r="E91" s="48"/>
      <c r="F91" s="144"/>
      <c r="G91" s="36"/>
      <c r="H91" s="36"/>
      <c r="I91" s="36"/>
      <c r="J91" s="36"/>
    </row>
    <row r="92" customFormat="false" ht="13.8" hidden="false" customHeight="false" outlineLevel="0" collapsed="false">
      <c r="A92" s="58"/>
      <c r="B92" s="77"/>
      <c r="C92" s="48"/>
      <c r="D92" s="48"/>
      <c r="E92" s="48"/>
      <c r="F92" s="142"/>
      <c r="G92" s="36"/>
      <c r="H92" s="36"/>
      <c r="I92" s="36"/>
      <c r="J92" s="36"/>
    </row>
    <row r="93" customFormat="false" ht="13.8" hidden="false" customHeight="false" outlineLevel="0" collapsed="false">
      <c r="A93" s="58"/>
      <c r="B93" s="77"/>
      <c r="C93" s="48"/>
      <c r="D93" s="48"/>
      <c r="E93" s="48"/>
      <c r="F93" s="140"/>
      <c r="G93" s="36"/>
      <c r="H93" s="36"/>
      <c r="I93" s="36"/>
      <c r="J93" s="36"/>
    </row>
    <row r="94" customFormat="false" ht="13.8" hidden="false" customHeight="false" outlineLevel="0" collapsed="false">
      <c r="A94" s="58"/>
      <c r="B94" s="77"/>
      <c r="C94" s="48"/>
      <c r="D94" s="48"/>
      <c r="E94" s="48"/>
      <c r="F94" s="144"/>
      <c r="G94" s="36"/>
      <c r="H94" s="36"/>
      <c r="I94" s="36"/>
      <c r="J94" s="36"/>
    </row>
    <row r="95" customFormat="false" ht="13.8" hidden="false" customHeight="false" outlineLevel="0" collapsed="false">
      <c r="A95" s="58"/>
      <c r="B95" s="77"/>
      <c r="C95" s="48"/>
      <c r="D95" s="48"/>
      <c r="E95" s="48"/>
      <c r="F95" s="144"/>
      <c r="G95" s="36"/>
      <c r="H95" s="36"/>
      <c r="I95" s="36"/>
      <c r="J95" s="36"/>
    </row>
    <row r="96" customFormat="false" ht="13.8" hidden="false" customHeight="false" outlineLevel="0" collapsed="false">
      <c r="A96" s="32"/>
      <c r="B96" s="80"/>
      <c r="C96" s="36"/>
      <c r="D96" s="36"/>
      <c r="E96" s="36"/>
      <c r="F96" s="138"/>
      <c r="G96" s="36"/>
      <c r="H96" s="36"/>
      <c r="I96" s="36"/>
      <c r="J96" s="36"/>
    </row>
    <row r="97" customFormat="false" ht="13.8" hidden="false" customHeight="false" outlineLevel="0" collapsed="false">
      <c r="A97" s="32"/>
      <c r="B97" s="77"/>
      <c r="C97" s="48"/>
      <c r="D97" s="48"/>
      <c r="E97" s="48"/>
      <c r="F97" s="144"/>
      <c r="G97" s="36"/>
      <c r="H97" s="36"/>
      <c r="I97" s="36"/>
      <c r="J97" s="36"/>
    </row>
    <row r="98" customFormat="false" ht="13.8" hidden="false" customHeight="false" outlineLevel="0" collapsed="false">
      <c r="A98" s="32"/>
      <c r="B98" s="77"/>
      <c r="C98" s="48"/>
      <c r="D98" s="48"/>
      <c r="E98" s="48"/>
      <c r="F98" s="144"/>
      <c r="G98" s="36"/>
      <c r="H98" s="36"/>
      <c r="I98" s="36"/>
      <c r="J98" s="36"/>
    </row>
    <row r="99" customFormat="false" ht="13.8" hidden="false" customHeight="false" outlineLevel="0" collapsed="false">
      <c r="A99" s="32"/>
      <c r="B99" s="77"/>
      <c r="C99" s="48"/>
      <c r="D99" s="48"/>
      <c r="E99" s="48"/>
      <c r="F99" s="144"/>
      <c r="G99" s="36"/>
      <c r="H99" s="36"/>
      <c r="I99" s="36"/>
      <c r="J99" s="36"/>
    </row>
    <row r="100" customFormat="false" ht="13.8" hidden="false" customHeight="false" outlineLevel="0" collapsed="false">
      <c r="A100" s="32"/>
      <c r="B100" s="80"/>
      <c r="C100" s="36"/>
      <c r="D100" s="36"/>
      <c r="E100" s="36"/>
      <c r="F100" s="138"/>
      <c r="G100" s="36"/>
      <c r="H100" s="36"/>
      <c r="I100" s="36"/>
      <c r="J100" s="36"/>
    </row>
    <row r="101" customFormat="false" ht="13.8" hidden="false" customHeight="false" outlineLevel="0" collapsed="false">
      <c r="A101" s="32"/>
      <c r="B101" s="80"/>
      <c r="C101" s="36"/>
      <c r="D101" s="36"/>
      <c r="E101" s="36"/>
      <c r="F101" s="138"/>
      <c r="G101" s="36"/>
      <c r="H101" s="36"/>
      <c r="I101" s="36"/>
      <c r="J101" s="36"/>
    </row>
    <row r="102" customFormat="false" ht="13.8" hidden="false" customHeight="false" outlineLevel="0" collapsed="false">
      <c r="A102" s="32"/>
      <c r="B102" s="80"/>
      <c r="C102" s="36"/>
      <c r="D102" s="36"/>
      <c r="E102" s="36"/>
      <c r="F102" s="138"/>
      <c r="G102" s="36"/>
      <c r="H102" s="36"/>
      <c r="I102" s="36"/>
      <c r="J102" s="36"/>
    </row>
    <row r="103" customFormat="false" ht="13.8" hidden="false" customHeight="false" outlineLevel="0" collapsed="false">
      <c r="A103" s="32"/>
      <c r="B103" s="80"/>
      <c r="C103" s="36"/>
      <c r="D103" s="36"/>
      <c r="E103" s="36"/>
      <c r="F103" s="138"/>
      <c r="G103" s="36"/>
      <c r="H103" s="36"/>
      <c r="I103" s="36"/>
      <c r="J103" s="36"/>
    </row>
    <row r="104" customFormat="false" ht="13.8" hidden="false" customHeight="false" outlineLevel="0" collapsed="false">
      <c r="A104" s="32"/>
      <c r="B104" s="80"/>
      <c r="C104" s="36"/>
      <c r="D104" s="36"/>
      <c r="E104" s="36"/>
      <c r="F104" s="138"/>
      <c r="G104" s="36"/>
      <c r="H104" s="36"/>
      <c r="I104" s="36"/>
      <c r="J104" s="36"/>
    </row>
    <row r="105" customFormat="false" ht="13.8" hidden="false" customHeight="false" outlineLevel="0" collapsed="false">
      <c r="A105" s="32"/>
      <c r="B105" s="80"/>
      <c r="C105" s="36"/>
      <c r="D105" s="36"/>
      <c r="E105" s="36"/>
      <c r="F105" s="138"/>
      <c r="G105" s="36"/>
      <c r="H105" s="36"/>
      <c r="I105" s="36"/>
      <c r="J105" s="36"/>
    </row>
    <row r="106" customFormat="false" ht="13.8" hidden="false" customHeight="false" outlineLevel="0" collapsed="false">
      <c r="A106" s="32"/>
      <c r="B106" s="80"/>
      <c r="C106" s="36"/>
      <c r="D106" s="36"/>
      <c r="E106" s="36"/>
      <c r="F106" s="138"/>
      <c r="G106" s="36"/>
      <c r="H106" s="36"/>
      <c r="I106" s="36"/>
      <c r="J106" s="36"/>
    </row>
    <row r="107" customFormat="false" ht="13.8" hidden="false" customHeight="false" outlineLevel="0" collapsed="false">
      <c r="A107" s="32"/>
      <c r="B107" s="80"/>
      <c r="C107" s="36"/>
      <c r="D107" s="36"/>
      <c r="E107" s="36"/>
      <c r="F107" s="138"/>
      <c r="G107" s="36"/>
      <c r="H107" s="36"/>
      <c r="I107" s="36"/>
      <c r="J107" s="36"/>
    </row>
    <row r="108" customFormat="false" ht="13.8" hidden="false" customHeight="false" outlineLevel="0" collapsed="false">
      <c r="A108" s="32"/>
      <c r="B108" s="80"/>
      <c r="C108" s="36"/>
      <c r="D108" s="36"/>
      <c r="E108" s="36"/>
      <c r="F108" s="138"/>
      <c r="G108" s="36"/>
      <c r="H108" s="36"/>
      <c r="I108" s="36"/>
      <c r="J108" s="36"/>
    </row>
    <row r="109" customFormat="false" ht="13.8" hidden="false" customHeight="false" outlineLevel="0" collapsed="false">
      <c r="A109" s="32"/>
      <c r="B109" s="80"/>
      <c r="C109" s="36"/>
      <c r="D109" s="36"/>
      <c r="E109" s="36"/>
      <c r="F109" s="138"/>
      <c r="G109" s="36"/>
      <c r="H109" s="36"/>
      <c r="I109" s="36"/>
      <c r="J109" s="36"/>
    </row>
    <row r="110" customFormat="false" ht="13.8" hidden="false" customHeight="false" outlineLevel="0" collapsed="false">
      <c r="A110" s="32"/>
      <c r="B110" s="80"/>
      <c r="C110" s="36"/>
      <c r="D110" s="36"/>
      <c r="E110" s="36"/>
      <c r="F110" s="138"/>
      <c r="G110" s="36"/>
      <c r="H110" s="36"/>
      <c r="I110" s="36"/>
      <c r="J110" s="36"/>
    </row>
    <row r="111" customFormat="false" ht="13.8" hidden="false" customHeight="false" outlineLevel="0" collapsed="false">
      <c r="A111" s="32"/>
      <c r="B111" s="80"/>
      <c r="C111" s="36"/>
      <c r="D111" s="36"/>
      <c r="E111" s="36"/>
      <c r="F111" s="138"/>
      <c r="G111" s="36"/>
      <c r="H111" s="36"/>
      <c r="I111" s="36"/>
      <c r="J111" s="36"/>
    </row>
    <row r="112" customFormat="false" ht="13.8" hidden="false" customHeight="false" outlineLevel="0" collapsed="false">
      <c r="A112" s="32"/>
      <c r="B112" s="80"/>
      <c r="C112" s="36"/>
      <c r="D112" s="36"/>
      <c r="E112" s="36"/>
      <c r="F112" s="138"/>
      <c r="G112" s="36"/>
      <c r="H112" s="36"/>
      <c r="I112" s="36"/>
      <c r="J112" s="36"/>
    </row>
    <row r="113" customFormat="false" ht="13.8" hidden="false" customHeight="false" outlineLevel="0" collapsed="false">
      <c r="A113" s="32"/>
      <c r="B113" s="88"/>
      <c r="C113" s="63"/>
      <c r="D113" s="63"/>
      <c r="E113" s="63"/>
      <c r="F113" s="146"/>
      <c r="G113" s="63"/>
      <c r="H113" s="63"/>
      <c r="I113" s="63"/>
      <c r="J113" s="63"/>
    </row>
    <row r="114" customFormat="false" ht="13.8" hidden="false" customHeight="false" outlineLevel="0" collapsed="false">
      <c r="A114" s="32"/>
      <c r="B114" s="66"/>
      <c r="C114" s="6"/>
      <c r="D114" s="6"/>
      <c r="E114" s="6"/>
      <c r="F114" s="128"/>
      <c r="G114" s="6"/>
      <c r="H114" s="6"/>
      <c r="I114" s="6"/>
      <c r="J114" s="6"/>
    </row>
    <row r="115" customFormat="false" ht="13.8" hidden="false" customHeight="false" outlineLevel="0" collapsed="false">
      <c r="A115" s="32"/>
      <c r="B115" s="66"/>
      <c r="C115" s="6"/>
      <c r="D115" s="6"/>
      <c r="E115" s="6"/>
      <c r="F115" s="128"/>
      <c r="G115" s="6"/>
      <c r="H115" s="6"/>
      <c r="I115" s="6"/>
      <c r="J115" s="6"/>
    </row>
    <row r="116" customFormat="false" ht="13.8" hidden="false" customHeight="false" outlineLevel="0" collapsed="false">
      <c r="A116" s="32"/>
      <c r="B116" s="66"/>
      <c r="C116" s="6"/>
      <c r="D116" s="6"/>
      <c r="E116" s="6"/>
      <c r="F116" s="128"/>
      <c r="G116" s="6"/>
      <c r="H116" s="6"/>
      <c r="I116" s="6"/>
      <c r="J116" s="6"/>
    </row>
    <row r="117" customFormat="false" ht="13.8" hidden="false" customHeight="false" outlineLevel="0" collapsed="false">
      <c r="A117" s="32"/>
      <c r="B117" s="66"/>
      <c r="C117" s="6"/>
      <c r="D117" s="6"/>
      <c r="E117" s="6"/>
      <c r="F117" s="128"/>
      <c r="G117" s="6"/>
      <c r="H117" s="6"/>
      <c r="I117" s="6"/>
      <c r="J117" s="6"/>
    </row>
    <row r="118" customFormat="false" ht="13.8" hidden="false" customHeight="false" outlineLevel="0" collapsed="false">
      <c r="A118" s="32"/>
      <c r="B118" s="66"/>
      <c r="C118" s="6"/>
      <c r="D118" s="6"/>
      <c r="E118" s="6"/>
      <c r="F118" s="128"/>
      <c r="G118" s="6"/>
      <c r="H118" s="6"/>
      <c r="I118" s="6"/>
      <c r="J118" s="6"/>
    </row>
    <row r="119" customFormat="false" ht="13.8" hidden="false" customHeight="false" outlineLevel="0" collapsed="false">
      <c r="A119" s="32"/>
      <c r="B119" s="66"/>
      <c r="C119" s="6"/>
      <c r="D119" s="6"/>
      <c r="E119" s="6"/>
      <c r="F119" s="128"/>
      <c r="G119" s="6"/>
      <c r="H119" s="6"/>
      <c r="I119" s="6"/>
      <c r="J119" s="6"/>
    </row>
    <row r="120" customFormat="false" ht="13.8" hidden="false" customHeight="false" outlineLevel="0" collapsed="false">
      <c r="A120" s="32"/>
      <c r="B120" s="66"/>
      <c r="C120" s="6"/>
      <c r="D120" s="6"/>
      <c r="E120" s="6"/>
      <c r="F120" s="128"/>
      <c r="G120" s="6"/>
      <c r="H120" s="6"/>
      <c r="I120" s="6"/>
      <c r="J120" s="6"/>
    </row>
    <row r="121" customFormat="false" ht="13.8" hidden="false" customHeight="false" outlineLevel="0" collapsed="false">
      <c r="A121" s="32"/>
      <c r="B121" s="66"/>
      <c r="C121" s="6"/>
      <c r="D121" s="6"/>
      <c r="E121" s="6"/>
      <c r="F121" s="128"/>
      <c r="G121" s="6"/>
      <c r="H121" s="6"/>
      <c r="I121" s="6"/>
      <c r="J121" s="6"/>
    </row>
    <row r="122" customFormat="false" ht="13.8" hidden="false" customHeight="false" outlineLevel="0" collapsed="false">
      <c r="A122" s="32"/>
      <c r="B122" s="66"/>
      <c r="C122" s="6"/>
      <c r="D122" s="6"/>
      <c r="E122" s="6"/>
      <c r="F122" s="128"/>
      <c r="G122" s="6"/>
      <c r="H122" s="6"/>
      <c r="I122" s="6"/>
      <c r="J122" s="6"/>
    </row>
    <row r="123" customFormat="false" ht="13.8" hidden="false" customHeight="false" outlineLevel="0" collapsed="false">
      <c r="A123" s="32"/>
      <c r="B123" s="66"/>
      <c r="C123" s="6"/>
      <c r="D123" s="6"/>
      <c r="E123" s="6"/>
      <c r="F123" s="128"/>
      <c r="G123" s="6"/>
      <c r="H123" s="6"/>
      <c r="I123" s="6"/>
      <c r="J123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1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13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16" width="19.25"/>
    <col collapsed="false" customWidth="true" hidden="false" outlineLevel="0" max="3" min="3" style="4" width="14.38"/>
    <col collapsed="false" customWidth="true" hidden="true" outlineLevel="0" max="5" min="4" style="4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117"/>
      <c r="C7" s="10"/>
      <c r="D7" s="10"/>
      <c r="E7" s="10"/>
      <c r="F7" s="10"/>
      <c r="G7" s="6"/>
      <c r="H7" s="6"/>
      <c r="I7" s="6"/>
      <c r="J7" s="6"/>
    </row>
    <row r="8" customFormat="false" ht="13.8" hidden="false" customHeight="false" outlineLevel="0" collapsed="false">
      <c r="A8" s="11"/>
      <c r="B8" s="118"/>
      <c r="C8" s="15"/>
      <c r="D8" s="15"/>
      <c r="E8" s="15"/>
      <c r="F8" s="15"/>
      <c r="G8" s="11"/>
      <c r="H8" s="11"/>
      <c r="I8" s="11"/>
      <c r="J8" s="11"/>
    </row>
    <row r="9" customFormat="false" ht="13.8" hidden="false" customHeight="false" outlineLevel="0" collapsed="false">
      <c r="A9" s="16" t="s">
        <v>1</v>
      </c>
      <c r="B9" s="119"/>
      <c r="C9" s="119"/>
      <c r="D9" s="119"/>
      <c r="E9" s="119"/>
      <c r="F9" s="119"/>
      <c r="G9" s="119"/>
      <c r="H9" s="119"/>
      <c r="I9" s="119"/>
      <c r="J9" s="119"/>
    </row>
    <row r="10" customFormat="false" ht="13.8" hidden="false" customHeight="false" outlineLevel="0" collapsed="false">
      <c r="A10" s="16" t="s">
        <v>2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customFormat="false" ht="13.8" hidden="false" customHeight="false" outlineLevel="0" collapsed="false">
      <c r="A11" s="16" t="s">
        <v>3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customFormat="false" ht="13.8" hidden="false" customHeight="false" outlineLevel="0" collapsed="false">
      <c r="A12" s="16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customFormat="false" ht="13.8" hidden="false" customHeight="false" outlineLevel="0" collapsed="false">
      <c r="A13" s="16" t="s">
        <v>5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customFormat="false" ht="13.8" hidden="false" customHeight="false" outlineLevel="0" collapsed="false">
      <c r="A14" s="16" t="s">
        <v>6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customFormat="false" ht="13.8" hidden="false" customHeight="false" outlineLevel="0" collapsed="false">
      <c r="A15" s="6"/>
      <c r="B15" s="117"/>
      <c r="C15" s="10"/>
      <c r="D15" s="10"/>
      <c r="E15" s="10"/>
      <c r="F15" s="10"/>
      <c r="G15" s="6"/>
      <c r="H15" s="6"/>
      <c r="I15" s="6"/>
      <c r="J15" s="6"/>
    </row>
    <row r="16" customFormat="false" ht="13.8" hidden="true" customHeight="false" outlineLevel="0" collapsed="false">
      <c r="A16" s="6"/>
      <c r="B16" s="117"/>
      <c r="C16" s="10"/>
      <c r="D16" s="10"/>
      <c r="E16" s="10"/>
      <c r="F16" s="10"/>
      <c r="G16" s="6"/>
      <c r="H16" s="6" t="s">
        <v>7</v>
      </c>
      <c r="I16" s="6" t="n">
        <v>72</v>
      </c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71"/>
      <c r="C18" s="19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18"/>
      <c r="C20" s="15"/>
      <c r="D20" s="15"/>
      <c r="E20" s="15"/>
      <c r="F20" s="15"/>
      <c r="G20" s="11"/>
      <c r="H20" s="11"/>
      <c r="I20" s="11"/>
      <c r="J20" s="11"/>
    </row>
    <row r="21" customFormat="false" ht="61.8" hidden="false" customHeight="true" outlineLevel="0" collapsed="false">
      <c r="A21" s="23" t="s">
        <v>9</v>
      </c>
      <c r="B21" s="73" t="s">
        <v>43</v>
      </c>
      <c r="C21" s="100" t="s">
        <v>11</v>
      </c>
      <c r="D21" s="27"/>
      <c r="E21" s="27"/>
      <c r="F21" s="75" t="s">
        <v>44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32" t="s">
        <v>335</v>
      </c>
      <c r="B23" s="77" t="n">
        <f aca="false">E23*$I$16</f>
        <v>53.892</v>
      </c>
      <c r="C23" s="48" t="n">
        <f aca="false">D23*$I$16</f>
        <v>81.3096</v>
      </c>
      <c r="D23" s="33" t="n">
        <v>1.1293</v>
      </c>
      <c r="E23" s="34" t="n">
        <v>0.7485</v>
      </c>
      <c r="F23" s="35" t="n">
        <v>8.95</v>
      </c>
      <c r="H23" s="0" t="n">
        <f aca="false">B23*G23</f>
        <v>0</v>
      </c>
      <c r="I23" s="36"/>
      <c r="J23" s="36"/>
    </row>
    <row r="24" customFormat="false" ht="13.8" hidden="false" customHeight="false" outlineLevel="0" collapsed="false">
      <c r="A24" s="32" t="s">
        <v>336</v>
      </c>
      <c r="B24" s="77" t="n">
        <f aca="false">E24*$I$16</f>
        <v>60.5088</v>
      </c>
      <c r="C24" s="48" t="n">
        <f aca="false">D24*$I$16</f>
        <v>81.3096</v>
      </c>
      <c r="D24" s="33" t="n">
        <v>1.1293</v>
      </c>
      <c r="E24" s="34" t="n">
        <v>0.8404</v>
      </c>
      <c r="F24" s="39" t="n">
        <v>37.9</v>
      </c>
      <c r="H24" s="0" t="n">
        <f aca="false">B24*G24</f>
        <v>0</v>
      </c>
      <c r="I24" s="36"/>
      <c r="J24" s="36"/>
    </row>
    <row r="25" customFormat="false" ht="13.8" hidden="false" customHeight="false" outlineLevel="0" collapsed="false">
      <c r="A25" s="32" t="s">
        <v>337</v>
      </c>
      <c r="B25" s="77" t="n">
        <f aca="false">E25*$I$16</f>
        <v>51.7032</v>
      </c>
      <c r="C25" s="48" t="n">
        <f aca="false">D25*$I$16</f>
        <v>81.3096</v>
      </c>
      <c r="D25" s="33" t="n">
        <v>1.1293</v>
      </c>
      <c r="E25" s="34" t="n">
        <v>0.7181</v>
      </c>
      <c r="F25" s="39" t="n">
        <v>30.5</v>
      </c>
      <c r="H25" s="0" t="n">
        <f aca="false">B25*G25</f>
        <v>0</v>
      </c>
      <c r="I25" s="36"/>
      <c r="J25" s="36"/>
    </row>
    <row r="26" customFormat="false" ht="13.8" hidden="false" customHeight="false" outlineLevel="0" collapsed="false">
      <c r="A26" s="32" t="s">
        <v>338</v>
      </c>
      <c r="B26" s="77" t="n">
        <f aca="false">E26*$I$16</f>
        <v>60.5088</v>
      </c>
      <c r="C26" s="48" t="n">
        <f aca="false">D26*$I$16</f>
        <v>81.3096</v>
      </c>
      <c r="D26" s="33" t="n">
        <v>1.1293</v>
      </c>
      <c r="E26" s="34" t="n">
        <v>0.8404</v>
      </c>
      <c r="F26" s="39" t="n">
        <v>25.3</v>
      </c>
      <c r="H26" s="0" t="n">
        <f aca="false">B26*G26</f>
        <v>0</v>
      </c>
      <c r="I26" s="36"/>
      <c r="J26" s="36"/>
    </row>
    <row r="27" customFormat="false" ht="13.8" hidden="false" customHeight="false" outlineLevel="0" collapsed="false">
      <c r="A27" s="32" t="s">
        <v>339</v>
      </c>
      <c r="B27" s="77" t="n">
        <f aca="false">E27*$I$16</f>
        <v>51.7032</v>
      </c>
      <c r="C27" s="48" t="n">
        <f aca="false">D27*$I$16</f>
        <v>81.3096</v>
      </c>
      <c r="D27" s="33" t="n">
        <v>1.1293</v>
      </c>
      <c r="E27" s="34" t="n">
        <v>0.7181</v>
      </c>
      <c r="F27" s="39" t="n">
        <v>73.6</v>
      </c>
      <c r="H27" s="0" t="n">
        <f aca="false">B27*G27</f>
        <v>0</v>
      </c>
      <c r="I27" s="36"/>
      <c r="J27" s="36"/>
    </row>
    <row r="28" customFormat="false" ht="13.8" hidden="false" customHeight="false" outlineLevel="0" collapsed="false">
      <c r="A28" s="32" t="s">
        <v>340</v>
      </c>
      <c r="B28" s="77" t="n">
        <f aca="false">E28*$I$16</f>
        <v>60.5088</v>
      </c>
      <c r="C28" s="48" t="n">
        <f aca="false">D28*$I$16</f>
        <v>81.3096</v>
      </c>
      <c r="D28" s="33" t="n">
        <v>1.1293</v>
      </c>
      <c r="E28" s="34" t="n">
        <v>0.8404</v>
      </c>
      <c r="F28" s="35" t="n">
        <v>73.35</v>
      </c>
      <c r="H28" s="0" t="n">
        <f aca="false">B28*G28</f>
        <v>0</v>
      </c>
      <c r="I28" s="36"/>
      <c r="J28" s="36"/>
    </row>
    <row r="29" customFormat="false" ht="13.8" hidden="false" customHeight="false" outlineLevel="0" collapsed="false">
      <c r="A29" s="32" t="s">
        <v>341</v>
      </c>
      <c r="B29" s="77" t="n">
        <f aca="false">E29*$I$16</f>
        <v>55.332</v>
      </c>
      <c r="C29" s="48" t="n">
        <f aca="false">D29*$I$16</f>
        <v>74.5848</v>
      </c>
      <c r="D29" s="33" t="n">
        <v>1.0359</v>
      </c>
      <c r="E29" s="34" t="n">
        <v>0.7685</v>
      </c>
      <c r="F29" s="35" t="n">
        <v>50.35</v>
      </c>
      <c r="H29" s="0" t="n">
        <f aca="false">B29*G29</f>
        <v>0</v>
      </c>
      <c r="I29" s="36"/>
      <c r="J29" s="36"/>
    </row>
    <row r="30" customFormat="false" ht="13.8" hidden="false" customHeight="false" outlineLevel="0" collapsed="false">
      <c r="A30" s="32" t="s">
        <v>342</v>
      </c>
      <c r="B30" s="77" t="n">
        <f aca="false">E30*$I$16</f>
        <v>55.332</v>
      </c>
      <c r="C30" s="48" t="n">
        <f aca="false">D30*$I$16</f>
        <v>74.5848</v>
      </c>
      <c r="D30" s="33" t="n">
        <v>1.0359</v>
      </c>
      <c r="E30" s="34" t="n">
        <v>0.7685</v>
      </c>
      <c r="F30" s="35" t="n">
        <v>62.45</v>
      </c>
      <c r="H30" s="0" t="n">
        <f aca="false">B30*G30</f>
        <v>0</v>
      </c>
      <c r="I30" s="36"/>
      <c r="J30" s="36"/>
    </row>
    <row r="31" customFormat="false" ht="13.8" hidden="false" customHeight="false" outlineLevel="0" collapsed="false">
      <c r="A31" s="32" t="s">
        <v>343</v>
      </c>
      <c r="B31" s="77" t="n">
        <f aca="false">E31*$I$16</f>
        <v>60.5088</v>
      </c>
      <c r="C31" s="48" t="n">
        <f aca="false">D31*$I$16</f>
        <v>81.3096</v>
      </c>
      <c r="D31" s="33" t="n">
        <v>1.1293</v>
      </c>
      <c r="E31" s="34" t="n">
        <v>0.8404</v>
      </c>
      <c r="F31" s="39" t="n">
        <v>145.7</v>
      </c>
      <c r="H31" s="0" t="n">
        <f aca="false">B31*G31</f>
        <v>0</v>
      </c>
      <c r="I31" s="36"/>
      <c r="J31" s="36"/>
    </row>
    <row r="32" customFormat="false" ht="13.8" hidden="false" customHeight="false" outlineLevel="0" collapsed="false">
      <c r="A32" s="32" t="s">
        <v>344</v>
      </c>
      <c r="B32" s="77" t="n">
        <f aca="false">E32*$I$16</f>
        <v>60.5088</v>
      </c>
      <c r="C32" s="48" t="n">
        <f aca="false">D32*$I$16</f>
        <v>81.3096</v>
      </c>
      <c r="D32" s="33" t="n">
        <v>1.1293</v>
      </c>
      <c r="E32" s="34" t="n">
        <v>0.8404</v>
      </c>
      <c r="F32" s="38" t="n">
        <v>10</v>
      </c>
      <c r="H32" s="0" t="n">
        <f aca="false">B32*G32</f>
        <v>0</v>
      </c>
      <c r="I32" s="36"/>
      <c r="J32" s="36"/>
    </row>
    <row r="33" customFormat="false" ht="13.8" hidden="false" customHeight="false" outlineLevel="0" collapsed="false">
      <c r="A33" s="32" t="s">
        <v>345</v>
      </c>
      <c r="B33" s="77" t="n">
        <f aca="false">E33*$I$16</f>
        <v>60.5088</v>
      </c>
      <c r="C33" s="48" t="n">
        <f aca="false">D33*$I$16</f>
        <v>166.2624</v>
      </c>
      <c r="D33" s="33" t="n">
        <v>2.3092</v>
      </c>
      <c r="E33" s="34" t="n">
        <v>0.8404</v>
      </c>
      <c r="F33" s="35" t="n">
        <v>11.47</v>
      </c>
      <c r="H33" s="0" t="n">
        <f aca="false">B33*G33</f>
        <v>0</v>
      </c>
      <c r="I33" s="36"/>
      <c r="J33" s="36"/>
    </row>
    <row r="34" customFormat="false" ht="13.8" hidden="false" customHeight="false" outlineLevel="0" collapsed="false">
      <c r="A34" s="32" t="s">
        <v>346</v>
      </c>
      <c r="B34" s="77" t="n">
        <f aca="false">E34*$I$16</f>
        <v>123.3576</v>
      </c>
      <c r="C34" s="48" t="n">
        <f aca="false">D34*$I$16</f>
        <v>166.2624</v>
      </c>
      <c r="D34" s="33" t="n">
        <v>2.3092</v>
      </c>
      <c r="E34" s="34" t="n">
        <v>1.7133</v>
      </c>
      <c r="F34" s="39" t="n">
        <v>196.6</v>
      </c>
      <c r="H34" s="0" t="n">
        <f aca="false">B34*G34</f>
        <v>0</v>
      </c>
      <c r="I34" s="36"/>
      <c r="J34" s="36"/>
    </row>
    <row r="35" customFormat="false" ht="13.8" hidden="false" customHeight="false" outlineLevel="0" collapsed="false">
      <c r="A35" s="32" t="s">
        <v>347</v>
      </c>
      <c r="B35" s="77" t="n">
        <f aca="false">E35*$I$16</f>
        <v>123.3576</v>
      </c>
      <c r="C35" s="48" t="n">
        <f aca="false">D35*$I$16</f>
        <v>181.872</v>
      </c>
      <c r="D35" s="156" t="n">
        <v>2.526</v>
      </c>
      <c r="E35" s="34" t="n">
        <v>1.7133</v>
      </c>
      <c r="F35" s="39" t="n">
        <v>110.1</v>
      </c>
      <c r="H35" s="0" t="n">
        <f aca="false">B35*G35</f>
        <v>0</v>
      </c>
      <c r="I35" s="36"/>
      <c r="J35" s="36"/>
    </row>
    <row r="36" customFormat="false" ht="13.8" hidden="false" customHeight="false" outlineLevel="0" collapsed="false">
      <c r="A36" s="32" t="s">
        <v>348</v>
      </c>
      <c r="B36" s="77" t="n">
        <f aca="false">E36*$I$16</f>
        <v>134.9424</v>
      </c>
      <c r="C36" s="48" t="n">
        <f aca="false">D36*$I$16</f>
        <v>166.2624</v>
      </c>
      <c r="D36" s="33" t="n">
        <v>2.3092</v>
      </c>
      <c r="E36" s="34" t="n">
        <v>1.8742</v>
      </c>
      <c r="F36" s="39" t="n">
        <v>17.8</v>
      </c>
      <c r="H36" s="0" t="n">
        <f aca="false">B36*G36</f>
        <v>0</v>
      </c>
      <c r="I36" s="36"/>
      <c r="J36" s="36"/>
    </row>
    <row r="37" customFormat="false" ht="13.8" hidden="false" customHeight="false" outlineLevel="0" collapsed="false">
      <c r="A37" s="32" t="s">
        <v>349</v>
      </c>
      <c r="B37" s="77" t="n">
        <f aca="false">E37*$I$16</f>
        <v>123.3576</v>
      </c>
      <c r="C37" s="48" t="n">
        <f aca="false">D37*$I$16</f>
        <v>202.5936</v>
      </c>
      <c r="D37" s="33" t="n">
        <v>2.8138</v>
      </c>
      <c r="E37" s="34" t="n">
        <v>1.7133</v>
      </c>
      <c r="F37" s="35" t="n">
        <v>34.95</v>
      </c>
      <c r="H37" s="0" t="n">
        <f aca="false">B37*G37</f>
        <v>0</v>
      </c>
      <c r="I37" s="36"/>
      <c r="J37" s="36"/>
    </row>
    <row r="38" customFormat="false" ht="13.8" hidden="false" customHeight="false" outlineLevel="0" collapsed="false">
      <c r="A38" s="32" t="s">
        <v>350</v>
      </c>
      <c r="B38" s="77" t="n">
        <f aca="false">E38*$I$16</f>
        <v>122.1624</v>
      </c>
      <c r="C38" s="48" t="n">
        <f aca="false">D38*$I$16</f>
        <v>202.5936</v>
      </c>
      <c r="D38" s="33" t="n">
        <v>2.8138</v>
      </c>
      <c r="E38" s="34" t="n">
        <v>1.6967</v>
      </c>
      <c r="F38" s="35" t="n">
        <v>16.75</v>
      </c>
      <c r="H38" s="0" t="n">
        <f aca="false">B38*G38</f>
        <v>0</v>
      </c>
      <c r="I38" s="36"/>
      <c r="J38" s="36"/>
    </row>
    <row r="39" customFormat="false" ht="13.8" hidden="false" customHeight="false" outlineLevel="0" collapsed="false">
      <c r="A39" s="32" t="s">
        <v>351</v>
      </c>
      <c r="B39" s="77" t="n">
        <f aca="false">E39*$I$16</f>
        <v>149.6232</v>
      </c>
      <c r="C39" s="48" t="n">
        <f aca="false">D39*$I$16</f>
        <v>195.1992</v>
      </c>
      <c r="D39" s="33" t="n">
        <v>2.7111</v>
      </c>
      <c r="E39" s="34" t="n">
        <v>2.0781</v>
      </c>
      <c r="F39" s="39" t="n">
        <v>59.5</v>
      </c>
      <c r="H39" s="0" t="n">
        <f aca="false">B39*G39</f>
        <v>0</v>
      </c>
      <c r="I39" s="36"/>
      <c r="J39" s="36"/>
    </row>
    <row r="40" customFormat="false" ht="13.8" hidden="false" customHeight="false" outlineLevel="0" collapsed="false">
      <c r="A40" s="32" t="s">
        <v>352</v>
      </c>
      <c r="B40" s="77" t="n">
        <f aca="false">E40*$I$16</f>
        <v>109.3824</v>
      </c>
      <c r="C40" s="48" t="n">
        <f aca="false">D40*$I$16</f>
        <v>145.548</v>
      </c>
      <c r="D40" s="33" t="n">
        <v>2.0215</v>
      </c>
      <c r="E40" s="34" t="n">
        <v>1.5192</v>
      </c>
      <c r="F40" s="35" t="n">
        <v>37.65</v>
      </c>
      <c r="H40" s="0" t="n">
        <f aca="false">B40*G40</f>
        <v>0</v>
      </c>
      <c r="I40" s="36"/>
      <c r="J40" s="36"/>
    </row>
    <row r="41" customFormat="false" ht="13.8" hidden="false" customHeight="false" outlineLevel="0" collapsed="false">
      <c r="A41" s="32" t="s">
        <v>353</v>
      </c>
      <c r="B41" s="77" t="n">
        <f aca="false">E41*$I$16</f>
        <v>109.404</v>
      </c>
      <c r="C41" s="48" t="n">
        <f aca="false">D41*$I$16</f>
        <v>145.548</v>
      </c>
      <c r="D41" s="33" t="n">
        <v>2.0215</v>
      </c>
      <c r="E41" s="34" t="n">
        <v>1.5195</v>
      </c>
      <c r="F41" s="39" t="n">
        <v>51.4</v>
      </c>
      <c r="H41" s="0" t="n">
        <f aca="false">B41*G41</f>
        <v>0</v>
      </c>
      <c r="I41" s="36"/>
      <c r="J41" s="36"/>
    </row>
    <row r="42" customFormat="false" ht="13.8" hidden="false" customHeight="false" outlineLevel="0" collapsed="false">
      <c r="A42" s="32" t="s">
        <v>354</v>
      </c>
      <c r="B42" s="77" t="n">
        <f aca="false">E42*$I$16</f>
        <v>121.6008</v>
      </c>
      <c r="C42" s="48" t="n">
        <f aca="false">D42*$I$16</f>
        <v>145.548</v>
      </c>
      <c r="D42" s="33" t="n">
        <v>2.0215</v>
      </c>
      <c r="E42" s="34" t="n">
        <v>1.6889</v>
      </c>
      <c r="F42" s="39" t="n">
        <v>16.3</v>
      </c>
      <c r="H42" s="0" t="n">
        <f aca="false">B42*G42</f>
        <v>0</v>
      </c>
      <c r="I42" s="36"/>
      <c r="J42" s="36"/>
    </row>
    <row r="43" customFormat="false" ht="13.8" hidden="false" customHeight="false" outlineLevel="0" collapsed="false">
      <c r="A43" s="32" t="s">
        <v>355</v>
      </c>
      <c r="B43" s="77" t="n">
        <f aca="false">E43*$I$16</f>
        <v>108.4608</v>
      </c>
      <c r="C43" s="48" t="n">
        <f aca="false">D43*$I$16</f>
        <v>145.548</v>
      </c>
      <c r="D43" s="33" t="n">
        <v>2.0215</v>
      </c>
      <c r="E43" s="34" t="n">
        <v>1.5064</v>
      </c>
      <c r="F43" s="39" t="n">
        <v>43.9</v>
      </c>
      <c r="H43" s="0" t="n">
        <f aca="false">B43*G43</f>
        <v>0</v>
      </c>
      <c r="I43" s="36"/>
      <c r="J43" s="36"/>
    </row>
    <row r="44" customFormat="false" ht="13.8" hidden="false" customHeight="false" outlineLevel="0" collapsed="false">
      <c r="A44" s="32" t="s">
        <v>356</v>
      </c>
      <c r="B44" s="77" t="n">
        <f aca="false">E44*$I$16</f>
        <v>108.6192</v>
      </c>
      <c r="C44" s="48" t="n">
        <f aca="false">D44*$I$16</f>
        <v>145.548</v>
      </c>
      <c r="D44" s="33" t="n">
        <v>2.0215</v>
      </c>
      <c r="E44" s="34" t="n">
        <v>1.5086</v>
      </c>
      <c r="F44" s="35" t="n">
        <v>17.65</v>
      </c>
      <c r="H44" s="0" t="n">
        <f aca="false">B44*G44</f>
        <v>0</v>
      </c>
      <c r="I44" s="36"/>
      <c r="J44" s="36"/>
    </row>
    <row r="45" customFormat="false" ht="13.8" hidden="false" customHeight="false" outlineLevel="0" collapsed="false">
      <c r="A45" s="32" t="s">
        <v>357</v>
      </c>
      <c r="B45" s="77" t="n">
        <f aca="false">E45*$I$16</f>
        <v>116.2008</v>
      </c>
      <c r="C45" s="48" t="n">
        <f aca="false">D45*$I$16</f>
        <v>156.6216</v>
      </c>
      <c r="D45" s="33" t="n">
        <v>2.1753</v>
      </c>
      <c r="E45" s="34" t="n">
        <v>1.6139</v>
      </c>
      <c r="F45" s="39" t="n">
        <v>70.8</v>
      </c>
      <c r="H45" s="0" t="n">
        <f aca="false">B45*G45</f>
        <v>0</v>
      </c>
      <c r="I45" s="36"/>
      <c r="J45" s="36"/>
    </row>
    <row r="46" customFormat="false" ht="13.8" hidden="false" customHeight="false" outlineLevel="0" collapsed="false">
      <c r="A46" s="32" t="s">
        <v>358</v>
      </c>
      <c r="B46" s="77" t="n">
        <f aca="false">E46*$I$16</f>
        <v>116.2008</v>
      </c>
      <c r="C46" s="48" t="n">
        <f aca="false">D46*$I$16</f>
        <v>156.6216</v>
      </c>
      <c r="D46" s="33" t="n">
        <v>2.1753</v>
      </c>
      <c r="E46" s="34" t="n">
        <v>1.6139</v>
      </c>
      <c r="F46" s="39" t="n">
        <v>18.1</v>
      </c>
      <c r="H46" s="0" t="n">
        <f aca="false">B46*G46</f>
        <v>0</v>
      </c>
      <c r="I46" s="36"/>
      <c r="J46" s="36"/>
    </row>
    <row r="47" customFormat="false" ht="13.8" hidden="false" customHeight="false" outlineLevel="0" collapsed="false">
      <c r="A47" s="40"/>
      <c r="B47" s="120"/>
      <c r="C47" s="44"/>
      <c r="D47" s="44"/>
      <c r="E47" s="44"/>
      <c r="F47" s="44"/>
      <c r="G47" s="36"/>
      <c r="H47" s="0" t="n">
        <f aca="false">B47*G47</f>
        <v>0</v>
      </c>
      <c r="I47" s="36"/>
      <c r="J47" s="36"/>
    </row>
    <row r="48" customFormat="false" ht="13.8" hidden="false" customHeight="false" outlineLevel="0" collapsed="false">
      <c r="A48" s="32" t="s">
        <v>359</v>
      </c>
      <c r="B48" s="77" t="n">
        <f aca="false">E48*$I$16</f>
        <v>98.0784</v>
      </c>
      <c r="C48" s="48" t="n">
        <f aca="false">D48*$I$16</f>
        <v>142.5816</v>
      </c>
      <c r="D48" s="33" t="n">
        <v>1.9803</v>
      </c>
      <c r="E48" s="34" t="n">
        <v>1.3622</v>
      </c>
      <c r="F48" s="35" t="n">
        <v>9.95</v>
      </c>
      <c r="G48" s="36"/>
      <c r="H48" s="0" t="n">
        <f aca="false">B48*G48</f>
        <v>0</v>
      </c>
      <c r="I48" s="36"/>
      <c r="J48" s="36"/>
    </row>
    <row r="49" customFormat="false" ht="13.8" hidden="false" customHeight="false" outlineLevel="0" collapsed="false">
      <c r="A49" s="32" t="s">
        <v>360</v>
      </c>
      <c r="B49" s="77" t="n">
        <f aca="false">E49*$I$16</f>
        <v>109.5624</v>
      </c>
      <c r="C49" s="48" t="n">
        <f aca="false">D49*$I$16</f>
        <v>147.672</v>
      </c>
      <c r="D49" s="156" t="n">
        <v>2.051</v>
      </c>
      <c r="E49" s="34" t="n">
        <v>1.5217</v>
      </c>
      <c r="F49" s="39" t="n">
        <v>77.4</v>
      </c>
      <c r="G49" s="36"/>
      <c r="H49" s="0" t="n">
        <f aca="false">B49*G49</f>
        <v>0</v>
      </c>
      <c r="I49" s="36"/>
      <c r="J49" s="36"/>
    </row>
    <row r="50" customFormat="false" ht="13.8" hidden="false" customHeight="false" outlineLevel="0" collapsed="false">
      <c r="A50" s="32" t="s">
        <v>361</v>
      </c>
      <c r="B50" s="77" t="n">
        <f aca="false">E50*$I$16</f>
        <v>102.4488</v>
      </c>
      <c r="C50" s="48" t="n">
        <f aca="false">D50*$I$16</f>
        <v>142.5816</v>
      </c>
      <c r="D50" s="33" t="n">
        <v>1.9803</v>
      </c>
      <c r="E50" s="34" t="n">
        <v>1.4229</v>
      </c>
      <c r="F50" s="38" t="n">
        <v>10</v>
      </c>
      <c r="G50" s="36"/>
      <c r="H50" s="0" t="n">
        <f aca="false">B50*G50</f>
        <v>0</v>
      </c>
      <c r="I50" s="36"/>
      <c r="J50" s="36"/>
    </row>
    <row r="51" customFormat="false" ht="13.8" hidden="false" customHeight="false" outlineLevel="0" collapsed="false">
      <c r="A51" s="32" t="s">
        <v>362</v>
      </c>
      <c r="B51" s="77" t="n">
        <f aca="false">E51*$I$16</f>
        <v>109.5624</v>
      </c>
      <c r="C51" s="48" t="n">
        <f aca="false">D51*$I$16</f>
        <v>147.672</v>
      </c>
      <c r="D51" s="156" t="n">
        <v>2.051</v>
      </c>
      <c r="E51" s="34" t="n">
        <v>1.5217</v>
      </c>
      <c r="F51" s="39" t="n">
        <v>24.6</v>
      </c>
      <c r="G51" s="36"/>
      <c r="H51" s="0" t="n">
        <f aca="false">B51*G51</f>
        <v>0</v>
      </c>
      <c r="I51" s="36"/>
      <c r="J51" s="36"/>
    </row>
    <row r="52" customFormat="false" ht="13.8" hidden="false" customHeight="false" outlineLevel="0" collapsed="false">
      <c r="A52" s="32" t="s">
        <v>363</v>
      </c>
      <c r="B52" s="77" t="n">
        <f aca="false">E52*$I$16</f>
        <v>98.0784</v>
      </c>
      <c r="C52" s="48" t="n">
        <f aca="false">D52*$I$16</f>
        <v>142.5816</v>
      </c>
      <c r="D52" s="33" t="n">
        <v>1.9803</v>
      </c>
      <c r="E52" s="34" t="n">
        <v>1.3622</v>
      </c>
      <c r="F52" s="38" t="n">
        <v>6</v>
      </c>
      <c r="G52" s="36"/>
      <c r="H52" s="0" t="n">
        <f aca="false">B52*G52</f>
        <v>0</v>
      </c>
      <c r="I52" s="36"/>
      <c r="J52" s="36"/>
    </row>
    <row r="53" customFormat="false" ht="13.8" hidden="false" customHeight="false" outlineLevel="0" collapsed="false">
      <c r="A53" s="32" t="s">
        <v>364</v>
      </c>
      <c r="B53" s="77" t="n">
        <f aca="false">E53*$I$16</f>
        <v>109.5624</v>
      </c>
      <c r="C53" s="48" t="n">
        <f aca="false">D53*$I$16</f>
        <v>147.672</v>
      </c>
      <c r="D53" s="156" t="n">
        <v>2.051</v>
      </c>
      <c r="E53" s="34" t="n">
        <v>1.5217</v>
      </c>
      <c r="F53" s="35" t="n">
        <v>50.55</v>
      </c>
      <c r="G53" s="36"/>
      <c r="H53" s="0" t="n">
        <f aca="false">B53*G53</f>
        <v>0</v>
      </c>
      <c r="I53" s="36"/>
      <c r="J53" s="36"/>
    </row>
    <row r="54" customFormat="false" ht="13.8" hidden="false" customHeight="false" outlineLevel="0" collapsed="false">
      <c r="A54" s="32" t="s">
        <v>365</v>
      </c>
      <c r="B54" s="77" t="n">
        <f aca="false">E54*$I$16</f>
        <v>102.4488</v>
      </c>
      <c r="C54" s="48" t="n">
        <f aca="false">D54*$I$16</f>
        <v>142.5816</v>
      </c>
      <c r="D54" s="33" t="n">
        <v>1.9803</v>
      </c>
      <c r="E54" s="34" t="n">
        <v>1.4229</v>
      </c>
      <c r="F54" s="39" t="n">
        <v>0.6</v>
      </c>
      <c r="G54" s="36"/>
      <c r="H54" s="0" t="n">
        <f aca="false">B54*G54</f>
        <v>0</v>
      </c>
      <c r="I54" s="36"/>
      <c r="J54" s="36"/>
    </row>
    <row r="55" customFormat="false" ht="13.8" hidden="false" customHeight="false" outlineLevel="0" collapsed="false">
      <c r="A55" s="32" t="s">
        <v>366</v>
      </c>
      <c r="B55" s="77" t="n">
        <f aca="false">E55*$I$16</f>
        <v>102.4488</v>
      </c>
      <c r="C55" s="48" t="n">
        <f aca="false">D55*$I$16</f>
        <v>142.5816</v>
      </c>
      <c r="D55" s="33" t="n">
        <v>1.9803</v>
      </c>
      <c r="E55" s="34" t="n">
        <v>1.4229</v>
      </c>
      <c r="F55" s="38" t="n">
        <v>46</v>
      </c>
      <c r="G55" s="36"/>
      <c r="H55" s="0" t="n">
        <f aca="false">B55*G55</f>
        <v>0</v>
      </c>
      <c r="I55" s="36"/>
      <c r="J55" s="36"/>
    </row>
    <row r="56" customFormat="false" ht="13.8" hidden="false" customHeight="false" outlineLevel="0" collapsed="false">
      <c r="A56" s="32" t="s">
        <v>367</v>
      </c>
      <c r="B56" s="77" t="n">
        <f aca="false">E56*$I$16</f>
        <v>102.4488</v>
      </c>
      <c r="C56" s="48" t="n">
        <f aca="false">D56*$I$16</f>
        <v>142.5816</v>
      </c>
      <c r="D56" s="33" t="n">
        <v>1.9803</v>
      </c>
      <c r="E56" s="34" t="n">
        <v>1.4229</v>
      </c>
      <c r="F56" s="39" t="n">
        <v>20.5</v>
      </c>
      <c r="G56" s="36"/>
      <c r="H56" s="0" t="n">
        <f aca="false">B56*G56</f>
        <v>0</v>
      </c>
      <c r="I56" s="36"/>
      <c r="J56" s="36"/>
    </row>
    <row r="57" customFormat="false" ht="13.8" hidden="false" customHeight="false" outlineLevel="0" collapsed="false">
      <c r="A57" s="32" t="s">
        <v>368</v>
      </c>
      <c r="B57" s="77" t="n">
        <f aca="false">E57*$I$16</f>
        <v>102.4488</v>
      </c>
      <c r="C57" s="48" t="n">
        <f aca="false">D57*$I$16</f>
        <v>142.5816</v>
      </c>
      <c r="D57" s="33" t="n">
        <v>1.9803</v>
      </c>
      <c r="E57" s="34" t="n">
        <v>1.4229</v>
      </c>
      <c r="F57" s="38" t="n">
        <v>45</v>
      </c>
      <c r="G57" s="36"/>
      <c r="H57" s="0" t="n">
        <f aca="false">B57*G57</f>
        <v>0</v>
      </c>
      <c r="I57" s="36"/>
      <c r="J57" s="36"/>
    </row>
    <row r="58" customFormat="false" ht="13.8" hidden="false" customHeight="false" outlineLevel="0" collapsed="false">
      <c r="A58" s="32" t="s">
        <v>369</v>
      </c>
      <c r="B58" s="77" t="n">
        <f aca="false">E58*$I$16</f>
        <v>102.4488</v>
      </c>
      <c r="C58" s="48" t="n">
        <f aca="false">D58*$I$16</f>
        <v>142.5816</v>
      </c>
      <c r="D58" s="33" t="n">
        <v>1.9803</v>
      </c>
      <c r="E58" s="34" t="n">
        <v>1.4229</v>
      </c>
      <c r="F58" s="38" t="n">
        <v>38</v>
      </c>
      <c r="G58" s="36"/>
      <c r="H58" s="0" t="n">
        <f aca="false">B58*G58</f>
        <v>0</v>
      </c>
      <c r="I58" s="36"/>
      <c r="J58" s="36"/>
    </row>
    <row r="59" customFormat="false" ht="13.8" hidden="false" customHeight="false" outlineLevel="0" collapsed="false">
      <c r="A59" s="32" t="s">
        <v>370</v>
      </c>
      <c r="B59" s="77" t="n">
        <f aca="false">E59*$I$16</f>
        <v>102.4488</v>
      </c>
      <c r="C59" s="48" t="n">
        <f aca="false">D59*$I$16</f>
        <v>142.5816</v>
      </c>
      <c r="D59" s="33" t="n">
        <v>1.9803</v>
      </c>
      <c r="E59" s="34" t="n">
        <v>1.4229</v>
      </c>
      <c r="F59" s="38" t="n">
        <v>74</v>
      </c>
      <c r="G59" s="36"/>
      <c r="H59" s="0" t="n">
        <f aca="false">B59*G59</f>
        <v>0</v>
      </c>
      <c r="I59" s="36"/>
      <c r="J59" s="36"/>
    </row>
    <row r="60" customFormat="false" ht="13.8" hidden="false" customHeight="false" outlineLevel="0" collapsed="false">
      <c r="A60" s="32" t="s">
        <v>371</v>
      </c>
      <c r="B60" s="77" t="n">
        <f aca="false">E60*$I$16</f>
        <v>102.4488</v>
      </c>
      <c r="C60" s="48" t="n">
        <f aca="false">D60*$I$16</f>
        <v>142.5816</v>
      </c>
      <c r="D60" s="33" t="n">
        <v>1.9803</v>
      </c>
      <c r="E60" s="34" t="n">
        <v>1.4229</v>
      </c>
      <c r="F60" s="35" t="n">
        <v>98.15</v>
      </c>
      <c r="G60" s="36"/>
      <c r="H60" s="0" t="n">
        <f aca="false">B60*G60</f>
        <v>0</v>
      </c>
      <c r="I60" s="36"/>
      <c r="J60" s="36"/>
    </row>
    <row r="61" customFormat="false" ht="13.8" hidden="false" customHeight="false" outlineLevel="0" collapsed="false">
      <c r="A61" s="32" t="s">
        <v>372</v>
      </c>
      <c r="B61" s="77" t="n">
        <f aca="false">E61*$I$16</f>
        <v>113.1408</v>
      </c>
      <c r="C61" s="48" t="n">
        <f aca="false">D61*$I$16</f>
        <v>142.5816</v>
      </c>
      <c r="D61" s="33" t="n">
        <v>1.9803</v>
      </c>
      <c r="E61" s="34" t="n">
        <v>1.5714</v>
      </c>
      <c r="F61" s="35" t="n">
        <v>43.55</v>
      </c>
      <c r="G61" s="36"/>
      <c r="H61" s="0" t="n">
        <f aca="false">B61*G61</f>
        <v>0</v>
      </c>
      <c r="I61" s="36"/>
      <c r="J61" s="36"/>
    </row>
    <row r="62" customFormat="false" ht="13.8" hidden="false" customHeight="false" outlineLevel="0" collapsed="false">
      <c r="A62" s="32" t="s">
        <v>373</v>
      </c>
      <c r="B62" s="77" t="n">
        <f aca="false">E62*$I$16</f>
        <v>113.1408</v>
      </c>
      <c r="C62" s="48" t="n">
        <f aca="false">D62*$I$16</f>
        <v>142.5816</v>
      </c>
      <c r="D62" s="33" t="n">
        <v>1.9803</v>
      </c>
      <c r="E62" s="34" t="n">
        <v>1.5714</v>
      </c>
      <c r="F62" s="39" t="n">
        <v>17.1</v>
      </c>
      <c r="G62" s="36"/>
      <c r="H62" s="0" t="n">
        <f aca="false">B62*G62</f>
        <v>0</v>
      </c>
      <c r="I62" s="36"/>
      <c r="J62" s="36"/>
    </row>
    <row r="63" customFormat="false" ht="13.8" hidden="false" customHeight="false" outlineLevel="0" collapsed="false">
      <c r="A63" s="32" t="s">
        <v>374</v>
      </c>
      <c r="B63" s="77" t="n">
        <f aca="false">E63*$I$16</f>
        <v>98.0784</v>
      </c>
      <c r="C63" s="48" t="n">
        <f aca="false">D63*$I$16</f>
        <v>142.5816</v>
      </c>
      <c r="D63" s="33" t="n">
        <v>1.9803</v>
      </c>
      <c r="E63" s="34" t="n">
        <v>1.3622</v>
      </c>
      <c r="F63" s="39" t="n">
        <v>5.3</v>
      </c>
      <c r="G63" s="36"/>
      <c r="H63" s="0" t="n">
        <f aca="false">B63*G63</f>
        <v>0</v>
      </c>
      <c r="I63" s="36"/>
      <c r="J63" s="36"/>
    </row>
    <row r="64" customFormat="false" ht="13.8" hidden="false" customHeight="false" outlineLevel="0" collapsed="false">
      <c r="A64" s="32" t="s">
        <v>375</v>
      </c>
      <c r="B64" s="77" t="n">
        <f aca="false">E64*$I$16</f>
        <v>109.5624</v>
      </c>
      <c r="C64" s="48" t="n">
        <f aca="false">D64*$I$16</f>
        <v>147.672</v>
      </c>
      <c r="D64" s="156" t="n">
        <v>2.051</v>
      </c>
      <c r="E64" s="34" t="n">
        <v>1.5217</v>
      </c>
      <c r="F64" s="39" t="n">
        <v>206.6</v>
      </c>
      <c r="G64" s="36"/>
      <c r="H64" s="0" t="n">
        <f aca="false">B64*G64</f>
        <v>0</v>
      </c>
      <c r="I64" s="36"/>
      <c r="J64" s="36"/>
    </row>
    <row r="65" customFormat="false" ht="13.8" hidden="false" customHeight="false" outlineLevel="0" collapsed="false">
      <c r="A65" s="32" t="s">
        <v>376</v>
      </c>
      <c r="B65" s="77" t="n">
        <f aca="false">E65*$I$16</f>
        <v>109.5624</v>
      </c>
      <c r="C65" s="48" t="n">
        <f aca="false">D65*$I$16</f>
        <v>147.672</v>
      </c>
      <c r="D65" s="156" t="n">
        <v>2.051</v>
      </c>
      <c r="E65" s="34" t="n">
        <v>1.5217</v>
      </c>
      <c r="F65" s="38" t="n">
        <v>36</v>
      </c>
      <c r="G65" s="36"/>
      <c r="H65" s="0" t="n">
        <f aca="false">B65*G65</f>
        <v>0</v>
      </c>
      <c r="I65" s="36"/>
      <c r="J65" s="36"/>
    </row>
    <row r="66" customFormat="false" ht="13.8" hidden="false" customHeight="false" outlineLevel="0" collapsed="false">
      <c r="A66" s="32" t="s">
        <v>377</v>
      </c>
      <c r="B66" s="77" t="n">
        <f aca="false">E66*$I$16</f>
        <v>102.4488</v>
      </c>
      <c r="C66" s="48" t="n">
        <f aca="false">D66*$I$16</f>
        <v>142.5816</v>
      </c>
      <c r="D66" s="33" t="n">
        <v>1.9803</v>
      </c>
      <c r="E66" s="34" t="n">
        <v>1.4229</v>
      </c>
      <c r="F66" s="38" t="n">
        <v>127</v>
      </c>
      <c r="G66" s="36"/>
      <c r="H66" s="0" t="n">
        <f aca="false">B66*G66</f>
        <v>0</v>
      </c>
      <c r="I66" s="36"/>
      <c r="J66" s="36"/>
    </row>
    <row r="67" customFormat="false" ht="13.8" hidden="false" customHeight="false" outlineLevel="0" collapsed="false">
      <c r="A67" s="32" t="s">
        <v>378</v>
      </c>
      <c r="B67" s="77" t="n">
        <f aca="false">E67*$I$16</f>
        <v>109.5624</v>
      </c>
      <c r="C67" s="48" t="n">
        <f aca="false">D67*$I$16</f>
        <v>147.672</v>
      </c>
      <c r="D67" s="156" t="n">
        <v>2.051</v>
      </c>
      <c r="E67" s="34" t="n">
        <v>1.5217</v>
      </c>
      <c r="F67" s="39" t="n">
        <v>29.3</v>
      </c>
      <c r="G67" s="36"/>
      <c r="H67" s="0" t="n">
        <f aca="false">B67*G67</f>
        <v>0</v>
      </c>
      <c r="I67" s="36"/>
      <c r="J67" s="36"/>
    </row>
    <row r="68" customFormat="false" ht="13.8" hidden="false" customHeight="false" outlineLevel="0" collapsed="false">
      <c r="A68" s="32" t="s">
        <v>379</v>
      </c>
      <c r="B68" s="77" t="n">
        <f aca="false">E68*$I$16</f>
        <v>109.5624</v>
      </c>
      <c r="C68" s="48" t="n">
        <f aca="false">D68*$I$16</f>
        <v>147.672</v>
      </c>
      <c r="D68" s="156" t="n">
        <v>2.051</v>
      </c>
      <c r="E68" s="34" t="n">
        <v>1.5217</v>
      </c>
      <c r="F68" s="39" t="n">
        <v>144.5</v>
      </c>
      <c r="G68" s="36"/>
      <c r="H68" s="0" t="n">
        <f aca="false">B68*G68</f>
        <v>0</v>
      </c>
      <c r="I68" s="36"/>
      <c r="J68" s="36"/>
    </row>
    <row r="69" customFormat="false" ht="13.8" hidden="false" customHeight="false" outlineLevel="0" collapsed="false">
      <c r="A69" s="40"/>
      <c r="B69" s="120"/>
      <c r="C69" s="44"/>
      <c r="D69" s="44"/>
      <c r="E69" s="44"/>
      <c r="F69" s="44"/>
      <c r="G69" s="36"/>
      <c r="H69" s="0" t="n">
        <f aca="false">B69*G69</f>
        <v>0</v>
      </c>
      <c r="I69" s="36"/>
      <c r="J69" s="36"/>
    </row>
    <row r="70" customFormat="false" ht="13.8" hidden="false" customHeight="false" outlineLevel="0" collapsed="false">
      <c r="A70" s="32" t="s">
        <v>380</v>
      </c>
      <c r="B70" s="121" t="n">
        <f aca="false">E70*$I$16</f>
        <v>176.7672</v>
      </c>
      <c r="C70" s="38" t="n">
        <f aca="false">D70*$I$16</f>
        <v>203.6664</v>
      </c>
      <c r="D70" s="33" t="n">
        <v>2.8287</v>
      </c>
      <c r="E70" s="34" t="n">
        <v>2.4551</v>
      </c>
      <c r="F70" s="48" t="n">
        <v>169.4019</v>
      </c>
      <c r="G70" s="36"/>
      <c r="H70" s="0" t="n">
        <f aca="false">B70*G70</f>
        <v>0</v>
      </c>
      <c r="I70" s="36"/>
      <c r="J70" s="36"/>
    </row>
    <row r="71" customFormat="false" ht="13.8" hidden="false" customHeight="false" outlineLevel="0" collapsed="false">
      <c r="A71" s="32" t="s">
        <v>381</v>
      </c>
      <c r="B71" s="121" t="n">
        <f aca="false">E71*$I$16</f>
        <v>176.7672</v>
      </c>
      <c r="C71" s="38" t="n">
        <f aca="false">D71*$I$16</f>
        <v>203.6664</v>
      </c>
      <c r="D71" s="33" t="n">
        <v>2.8287</v>
      </c>
      <c r="E71" s="34" t="n">
        <v>2.4551</v>
      </c>
      <c r="F71" s="48" t="n">
        <v>169.4019</v>
      </c>
      <c r="G71" s="36"/>
      <c r="H71" s="0" t="n">
        <f aca="false">B71*G71</f>
        <v>0</v>
      </c>
      <c r="I71" s="36"/>
      <c r="J71" s="36"/>
    </row>
    <row r="72" customFormat="false" ht="13.8" hidden="false" customHeight="false" outlineLevel="0" collapsed="false">
      <c r="A72" s="32" t="s">
        <v>382</v>
      </c>
      <c r="B72" s="122" t="n">
        <f aca="false">E72*$I$16</f>
        <v>162.0504</v>
      </c>
      <c r="C72" s="35" t="n">
        <f aca="false">D72*$I$16</f>
        <v>203.6664</v>
      </c>
      <c r="D72" s="33" t="n">
        <v>2.8287</v>
      </c>
      <c r="E72" s="34" t="n">
        <v>2.2507</v>
      </c>
      <c r="F72" s="48" t="n">
        <v>155.2983</v>
      </c>
      <c r="G72" s="36"/>
      <c r="H72" s="0" t="n">
        <f aca="false">B72*G72</f>
        <v>0</v>
      </c>
      <c r="I72" s="36"/>
      <c r="J72" s="36"/>
    </row>
    <row r="73" customFormat="false" ht="13.8" hidden="false" customHeight="false" outlineLevel="0" collapsed="false">
      <c r="A73" s="32" t="s">
        <v>383</v>
      </c>
      <c r="B73" s="123" t="n">
        <f aca="false">E73*$I$16</f>
        <v>176.7672</v>
      </c>
      <c r="C73" s="39" t="n">
        <f aca="false">D73*$I$16</f>
        <v>203.6664</v>
      </c>
      <c r="D73" s="33" t="n">
        <v>2.8287</v>
      </c>
      <c r="E73" s="34" t="n">
        <v>2.4551</v>
      </c>
      <c r="F73" s="48" t="n">
        <v>169.4019</v>
      </c>
      <c r="G73" s="36"/>
      <c r="H73" s="0" t="n">
        <f aca="false">B73*G73</f>
        <v>0</v>
      </c>
      <c r="I73" s="36"/>
      <c r="J73" s="36"/>
    </row>
    <row r="74" customFormat="false" ht="13.8" hidden="false" customHeight="false" outlineLevel="0" collapsed="false">
      <c r="A74" s="32" t="s">
        <v>384</v>
      </c>
      <c r="B74" s="121" t="n">
        <f aca="false">E74*$I$16</f>
        <v>176.7672</v>
      </c>
      <c r="C74" s="38" t="n">
        <f aca="false">D74*$I$16</f>
        <v>203.6664</v>
      </c>
      <c r="D74" s="33" t="n">
        <v>2.8287</v>
      </c>
      <c r="E74" s="34" t="n">
        <v>2.4551</v>
      </c>
      <c r="F74" s="48" t="n">
        <v>169.4019</v>
      </c>
      <c r="G74" s="36"/>
      <c r="H74" s="0" t="n">
        <f aca="false">B74*G74</f>
        <v>0</v>
      </c>
      <c r="I74" s="36"/>
      <c r="J74" s="36"/>
    </row>
    <row r="75" customFormat="false" ht="13.8" hidden="false" customHeight="false" outlineLevel="0" collapsed="false">
      <c r="A75" s="40"/>
      <c r="B75" s="120"/>
      <c r="C75" s="44"/>
      <c r="D75" s="44"/>
      <c r="E75" s="44"/>
      <c r="F75" s="44"/>
      <c r="G75" s="36"/>
      <c r="H75" s="0" t="n">
        <f aca="false">B75*G75</f>
        <v>0</v>
      </c>
      <c r="I75" s="36"/>
      <c r="J75" s="36"/>
    </row>
    <row r="76" customFormat="false" ht="13.8" hidden="false" customHeight="false" outlineLevel="0" collapsed="false">
      <c r="A76" s="32" t="s">
        <v>385</v>
      </c>
      <c r="B76" s="123" t="n">
        <f aca="false">E76*$I$16</f>
        <v>155.6856</v>
      </c>
      <c r="C76" s="39" t="n">
        <f aca="false">D76*$I$16</f>
        <v>209.844</v>
      </c>
      <c r="D76" s="33" t="n">
        <v>2.9145</v>
      </c>
      <c r="E76" s="34" t="n">
        <v>2.1623</v>
      </c>
      <c r="F76" s="48" t="n">
        <v>149.1987</v>
      </c>
      <c r="G76" s="36"/>
      <c r="H76" s="0" t="n">
        <f aca="false">B76*G76</f>
        <v>0</v>
      </c>
      <c r="I76" s="36"/>
      <c r="J76" s="36"/>
    </row>
    <row r="77" customFormat="false" ht="22.2" hidden="false" customHeight="true" outlineLevel="0" collapsed="false">
      <c r="A77" s="32" t="s">
        <v>386</v>
      </c>
      <c r="B77" s="122" t="n">
        <f aca="false">E77*$I$16</f>
        <v>165.9744</v>
      </c>
      <c r="C77" s="35" t="n">
        <f aca="false">D77*$I$16</f>
        <v>207.3024</v>
      </c>
      <c r="D77" s="33" t="n">
        <v>2.8792</v>
      </c>
      <c r="E77" s="34" t="n">
        <v>2.3052</v>
      </c>
      <c r="F77" s="48" t="n">
        <v>159.0588</v>
      </c>
      <c r="G77" s="36"/>
      <c r="H77" s="0" t="n">
        <f aca="false">B77*G77</f>
        <v>0</v>
      </c>
      <c r="I77" s="36"/>
      <c r="J77" s="36"/>
    </row>
    <row r="78" customFormat="false" ht="21" hidden="false" customHeight="true" outlineLevel="0" collapsed="false">
      <c r="A78" s="32" t="s">
        <v>387</v>
      </c>
      <c r="B78" s="123" t="n">
        <f aca="false">E78*$I$16</f>
        <v>147.1752</v>
      </c>
      <c r="C78" s="39" t="n">
        <f aca="false">D78*$I$16</f>
        <v>207.3024</v>
      </c>
      <c r="D78" s="33" t="n">
        <v>2.8792</v>
      </c>
      <c r="E78" s="34" t="n">
        <v>2.0441</v>
      </c>
      <c r="F78" s="48" t="n">
        <v>141.0429</v>
      </c>
      <c r="G78" s="36"/>
      <c r="H78" s="0" t="n">
        <f aca="false">B78*G78</f>
        <v>0</v>
      </c>
      <c r="I78" s="36"/>
      <c r="J78" s="36"/>
    </row>
    <row r="79" customFormat="false" ht="21" hidden="false" customHeight="true" outlineLevel="0" collapsed="false">
      <c r="A79" s="78" t="s">
        <v>388</v>
      </c>
      <c r="B79" s="186" t="n">
        <f aca="false">E79*$I$16</f>
        <v>165.9744</v>
      </c>
      <c r="C79" s="78" t="n">
        <f aca="false">D79*$I$16</f>
        <v>207.3024</v>
      </c>
      <c r="D79" s="33" t="n">
        <v>2.8792</v>
      </c>
      <c r="E79" s="176" t="n">
        <v>2.3052</v>
      </c>
      <c r="F79" s="78"/>
      <c r="G79" s="78"/>
      <c r="I79" s="36"/>
      <c r="J79" s="36"/>
    </row>
    <row r="80" customFormat="false" ht="13.8" hidden="false" customHeight="false" outlineLevel="0" collapsed="false">
      <c r="A80" s="40"/>
      <c r="B80" s="120"/>
      <c r="C80" s="44"/>
      <c r="D80" s="44"/>
      <c r="E80" s="44"/>
      <c r="F80" s="44"/>
      <c r="G80" s="36"/>
      <c r="H80" s="0" t="n">
        <f aca="false">B80*G80</f>
        <v>0</v>
      </c>
      <c r="I80" s="36"/>
      <c r="J80" s="36"/>
    </row>
    <row r="81" customFormat="false" ht="13.8" hidden="false" customHeight="false" outlineLevel="0" collapsed="false">
      <c r="A81" s="58" t="s">
        <v>389</v>
      </c>
      <c r="B81" s="77" t="n">
        <f aca="false">E81*$I$16</f>
        <v>115.9992</v>
      </c>
      <c r="C81" s="48" t="n">
        <f aca="false">D81*$I$16</f>
        <v>122.1984</v>
      </c>
      <c r="D81" s="33" t="n">
        <v>1.6972</v>
      </c>
      <c r="E81" s="34" t="n">
        <v>1.6111</v>
      </c>
      <c r="F81" s="39" t="n">
        <v>204.9</v>
      </c>
      <c r="G81" s="36"/>
      <c r="H81" s="0" t="n">
        <f aca="false">B81*G81</f>
        <v>0</v>
      </c>
      <c r="I81" s="36"/>
      <c r="J81" s="36"/>
    </row>
    <row r="82" customFormat="false" ht="19.25" hidden="false" customHeight="false" outlineLevel="0" collapsed="false">
      <c r="A82" s="58" t="s">
        <v>390</v>
      </c>
      <c r="B82" s="77" t="n">
        <f aca="false">E82*$I$16</f>
        <v>152.0352</v>
      </c>
      <c r="C82" s="48" t="n">
        <f aca="false">D82*$I$16</f>
        <v>182.844</v>
      </c>
      <c r="D82" s="33" t="n">
        <v>2.5395</v>
      </c>
      <c r="E82" s="34" t="n">
        <v>2.1116</v>
      </c>
      <c r="F82" s="35" t="n">
        <v>53.38</v>
      </c>
      <c r="G82" s="36"/>
      <c r="H82" s="0" t="n">
        <f aca="false">B82*G82</f>
        <v>0</v>
      </c>
      <c r="I82" s="36"/>
      <c r="J82" s="36"/>
    </row>
    <row r="83" customFormat="false" ht="19.25" hidden="false" customHeight="false" outlineLevel="0" collapsed="false">
      <c r="A83" s="58" t="s">
        <v>391</v>
      </c>
      <c r="B83" s="77" t="n">
        <f aca="false">E83*$I$16</f>
        <v>145.0152</v>
      </c>
      <c r="C83" s="48" t="n">
        <f aca="false">D83*$I$16</f>
        <v>182.844</v>
      </c>
      <c r="D83" s="33" t="n">
        <v>2.5395</v>
      </c>
      <c r="E83" s="34" t="n">
        <v>2.0141</v>
      </c>
      <c r="F83" s="39" t="n">
        <v>7.4</v>
      </c>
      <c r="G83" s="36"/>
      <c r="H83" s="0" t="n">
        <f aca="false">B83*G83</f>
        <v>0</v>
      </c>
      <c r="I83" s="36"/>
      <c r="J83" s="36"/>
    </row>
    <row r="84" customFormat="false" ht="19.25" hidden="false" customHeight="false" outlineLevel="0" collapsed="false">
      <c r="A84" s="58" t="s">
        <v>392</v>
      </c>
      <c r="B84" s="77" t="n">
        <f aca="false">E84*$I$16</f>
        <v>152.0352</v>
      </c>
      <c r="C84" s="48" t="n">
        <f aca="false">D84*$I$16</f>
        <v>182.844</v>
      </c>
      <c r="D84" s="33" t="n">
        <v>2.5395</v>
      </c>
      <c r="E84" s="34" t="n">
        <v>2.1116</v>
      </c>
      <c r="F84" s="39" t="n">
        <v>20.3</v>
      </c>
      <c r="G84" s="36"/>
      <c r="H84" s="0" t="n">
        <f aca="false">B84*G84</f>
        <v>0</v>
      </c>
      <c r="I84" s="36"/>
      <c r="J84" s="36"/>
    </row>
    <row r="85" customFormat="false" ht="19.25" hidden="false" customHeight="false" outlineLevel="0" collapsed="false">
      <c r="A85" s="58" t="s">
        <v>393</v>
      </c>
      <c r="B85" s="77" t="n">
        <f aca="false">E85*$I$16</f>
        <v>145.0152</v>
      </c>
      <c r="C85" s="48" t="n">
        <f aca="false">D85*$I$16</f>
        <v>182.844</v>
      </c>
      <c r="D85" s="33" t="n">
        <v>2.5395</v>
      </c>
      <c r="E85" s="34" t="n">
        <v>2.0141</v>
      </c>
      <c r="F85" s="39" t="n">
        <v>72.7</v>
      </c>
      <c r="G85" s="36"/>
      <c r="H85" s="0" t="n">
        <f aca="false">B85*G85</f>
        <v>0</v>
      </c>
      <c r="I85" s="36"/>
      <c r="J85" s="36"/>
    </row>
    <row r="86" customFormat="false" ht="13.8" hidden="false" customHeight="false" outlineLevel="0" collapsed="false">
      <c r="A86" s="32"/>
      <c r="B86" s="120"/>
      <c r="C86" s="44"/>
      <c r="D86" s="44"/>
      <c r="E86" s="44"/>
      <c r="F86" s="44"/>
      <c r="G86" s="36"/>
      <c r="H86" s="0" t="n">
        <f aca="false">B86*G86</f>
        <v>0</v>
      </c>
      <c r="I86" s="36"/>
      <c r="J86" s="36"/>
    </row>
    <row r="87" customFormat="false" ht="19.25" hidden="false" customHeight="false" outlineLevel="0" collapsed="false">
      <c r="A87" s="58" t="s">
        <v>394</v>
      </c>
      <c r="B87" s="77" t="n">
        <f aca="false">E87*$I$16</f>
        <v>160.7832</v>
      </c>
      <c r="C87" s="48" t="n">
        <f aca="false">D87*$I$16</f>
        <v>252</v>
      </c>
      <c r="D87" s="151" t="n">
        <v>3.5</v>
      </c>
      <c r="E87" s="34" t="n">
        <v>2.2331</v>
      </c>
      <c r="F87" s="39" t="n">
        <v>78.8</v>
      </c>
      <c r="G87" s="36"/>
      <c r="H87" s="0" t="n">
        <f aca="false">B87*G87</f>
        <v>0</v>
      </c>
      <c r="I87" s="36"/>
      <c r="J87" s="36"/>
    </row>
    <row r="88" customFormat="false" ht="19.25" hidden="false" customHeight="false" outlineLevel="0" collapsed="false">
      <c r="A88" s="58" t="s">
        <v>395</v>
      </c>
      <c r="B88" s="77" t="n">
        <f aca="false">E88*$I$16</f>
        <v>160.7832</v>
      </c>
      <c r="C88" s="48" t="n">
        <f aca="false">D88*$I$16</f>
        <v>252</v>
      </c>
      <c r="D88" s="151" t="n">
        <v>3.5</v>
      </c>
      <c r="E88" s="34" t="n">
        <v>2.2331</v>
      </c>
      <c r="F88" s="39" t="n">
        <v>0.4</v>
      </c>
      <c r="G88" s="36"/>
      <c r="H88" s="0" t="n">
        <f aca="false">B88*G88</f>
        <v>0</v>
      </c>
      <c r="I88" s="36"/>
      <c r="J88" s="36"/>
    </row>
    <row r="89" customFormat="false" ht="19.25" hidden="false" customHeight="false" outlineLevel="0" collapsed="false">
      <c r="A89" s="58" t="s">
        <v>396</v>
      </c>
      <c r="B89" s="77" t="n">
        <f aca="false">E89*$I$16</f>
        <v>160.7832</v>
      </c>
      <c r="C89" s="48" t="n">
        <f aca="false">D89*$I$16</f>
        <v>252</v>
      </c>
      <c r="D89" s="151" t="n">
        <v>3.5</v>
      </c>
      <c r="E89" s="34" t="n">
        <v>2.2331</v>
      </c>
      <c r="F89" s="35" t="n">
        <v>7.65</v>
      </c>
      <c r="G89" s="36"/>
      <c r="H89" s="0" t="n">
        <f aca="false">B89*G89</f>
        <v>0</v>
      </c>
      <c r="I89" s="36"/>
      <c r="J89" s="36"/>
    </row>
    <row r="90" customFormat="false" ht="19.25" hidden="false" customHeight="false" outlineLevel="0" collapsed="false">
      <c r="A90" s="58" t="s">
        <v>397</v>
      </c>
      <c r="B90" s="77" t="n">
        <f aca="false">E90*$I$16</f>
        <v>160.7832</v>
      </c>
      <c r="C90" s="48" t="n">
        <f aca="false">D90*$I$16</f>
        <v>252</v>
      </c>
      <c r="D90" s="151" t="n">
        <v>3.5</v>
      </c>
      <c r="E90" s="34" t="n">
        <v>2.2331</v>
      </c>
      <c r="F90" s="39" t="n">
        <v>87.4</v>
      </c>
      <c r="G90" s="36"/>
      <c r="H90" s="0" t="n">
        <f aca="false">B90*G90</f>
        <v>0</v>
      </c>
      <c r="I90" s="36"/>
      <c r="J90" s="36"/>
    </row>
    <row r="91" customFormat="false" ht="19.25" hidden="false" customHeight="false" outlineLevel="0" collapsed="false">
      <c r="A91" s="58" t="s">
        <v>398</v>
      </c>
      <c r="B91" s="77" t="n">
        <f aca="false">E91*$I$16</f>
        <v>202.86</v>
      </c>
      <c r="C91" s="48" t="n">
        <f aca="false">D91*$I$16</f>
        <v>273.6</v>
      </c>
      <c r="D91" s="151" t="n">
        <v>3.8</v>
      </c>
      <c r="E91" s="34" t="n">
        <v>2.8175</v>
      </c>
      <c r="F91" s="39" t="n">
        <v>57.7</v>
      </c>
      <c r="G91" s="36"/>
      <c r="H91" s="0" t="n">
        <f aca="false">B91*G91</f>
        <v>0</v>
      </c>
      <c r="I91" s="36"/>
      <c r="J91" s="36"/>
    </row>
    <row r="92" customFormat="false" ht="19.25" hidden="false" customHeight="false" outlineLevel="0" collapsed="false">
      <c r="A92" s="58" t="s">
        <v>399</v>
      </c>
      <c r="B92" s="77" t="n">
        <f aca="false">E92*$I$16</f>
        <v>202.86</v>
      </c>
      <c r="C92" s="48" t="n">
        <f aca="false">D92*$I$16</f>
        <v>273.6</v>
      </c>
      <c r="D92" s="151" t="n">
        <v>3.8</v>
      </c>
      <c r="E92" s="34" t="n">
        <v>2.8175</v>
      </c>
      <c r="F92" s="35" t="n">
        <v>37.85</v>
      </c>
      <c r="G92" s="36"/>
      <c r="H92" s="0" t="n">
        <f aca="false">B92*G92</f>
        <v>0</v>
      </c>
      <c r="I92" s="36"/>
      <c r="J92" s="36"/>
    </row>
    <row r="93" customFormat="false" ht="19.25" hidden="false" customHeight="false" outlineLevel="0" collapsed="false">
      <c r="A93" s="58" t="s">
        <v>400</v>
      </c>
      <c r="B93" s="77" t="n">
        <f aca="false">E93*$I$16</f>
        <v>162.3384</v>
      </c>
      <c r="C93" s="48" t="n">
        <f aca="false">D93*$I$16</f>
        <v>204.6888</v>
      </c>
      <c r="D93" s="33" t="n">
        <v>2.8429</v>
      </c>
      <c r="E93" s="34" t="n">
        <v>2.2547</v>
      </c>
      <c r="F93" s="38" t="n">
        <v>6</v>
      </c>
      <c r="G93" s="36"/>
      <c r="H93" s="0" t="n">
        <f aca="false">B93*G93</f>
        <v>0</v>
      </c>
      <c r="I93" s="36"/>
      <c r="J93" s="36"/>
    </row>
    <row r="94" customFormat="false" ht="19.25" hidden="false" customHeight="false" outlineLevel="0" collapsed="false">
      <c r="A94" s="58" t="s">
        <v>401</v>
      </c>
      <c r="B94" s="77" t="n">
        <f aca="false">E94*$I$16</f>
        <v>162.3384</v>
      </c>
      <c r="C94" s="48" t="n">
        <f aca="false">D94*$I$16</f>
        <v>204.6888</v>
      </c>
      <c r="D94" s="33" t="n">
        <v>2.8429</v>
      </c>
      <c r="E94" s="34" t="n">
        <v>2.2547</v>
      </c>
      <c r="F94" s="39" t="n">
        <v>85.6</v>
      </c>
      <c r="G94" s="36"/>
      <c r="H94" s="0" t="n">
        <f aca="false">B94*G94</f>
        <v>0</v>
      </c>
      <c r="I94" s="36"/>
      <c r="J94" s="36"/>
    </row>
    <row r="95" customFormat="false" ht="19.25" hidden="false" customHeight="false" outlineLevel="0" collapsed="false">
      <c r="A95" s="58" t="s">
        <v>402</v>
      </c>
      <c r="B95" s="77" t="n">
        <f aca="false">E95*$I$16</f>
        <v>162.3384</v>
      </c>
      <c r="C95" s="48" t="n">
        <f aca="false">D95*$I$16</f>
        <v>204.6888</v>
      </c>
      <c r="D95" s="33" t="n">
        <v>2.8429</v>
      </c>
      <c r="E95" s="34" t="n">
        <v>2.2547</v>
      </c>
      <c r="F95" s="39" t="n">
        <v>16.8</v>
      </c>
      <c r="G95" s="36"/>
      <c r="H95" s="0" t="n">
        <f aca="false">B95*G95</f>
        <v>0</v>
      </c>
      <c r="I95" s="36"/>
      <c r="J95" s="36"/>
    </row>
    <row r="96" customFormat="false" ht="13.8" hidden="false" customHeight="false" outlineLevel="0" collapsed="false">
      <c r="A96" s="32"/>
      <c r="B96" s="120"/>
      <c r="C96" s="44"/>
      <c r="D96" s="44"/>
      <c r="E96" s="44"/>
      <c r="F96" s="44"/>
      <c r="G96" s="36"/>
      <c r="H96" s="0" t="n">
        <f aca="false">B96*G96</f>
        <v>0</v>
      </c>
      <c r="I96" s="36"/>
      <c r="J96" s="36"/>
    </row>
    <row r="97" customFormat="false" ht="13.8" hidden="false" customHeight="false" outlineLevel="0" collapsed="false">
      <c r="A97" s="32" t="s">
        <v>403</v>
      </c>
      <c r="B97" s="77" t="n">
        <f aca="false">E97*$I$16</f>
        <v>133.7544</v>
      </c>
      <c r="C97" s="48" t="n">
        <f aca="false">D97*$I$16</f>
        <v>180.2808</v>
      </c>
      <c r="D97" s="33" t="n">
        <v>2.5039</v>
      </c>
      <c r="E97" s="34" t="n">
        <v>1.8577</v>
      </c>
      <c r="F97" s="39" t="n">
        <v>49.5</v>
      </c>
      <c r="G97" s="36"/>
      <c r="H97" s="0" t="n">
        <f aca="false">B97*G97</f>
        <v>0</v>
      </c>
      <c r="I97" s="36"/>
      <c r="J97" s="36"/>
    </row>
    <row r="98" customFormat="false" ht="13.8" hidden="false" customHeight="false" outlineLevel="0" collapsed="false">
      <c r="A98" s="32" t="s">
        <v>404</v>
      </c>
      <c r="B98" s="77" t="n">
        <f aca="false">E98*$I$16</f>
        <v>134.8056</v>
      </c>
      <c r="C98" s="48" t="n">
        <f aca="false">D98*$I$16</f>
        <v>181.6992</v>
      </c>
      <c r="D98" s="33" t="n">
        <v>2.5236</v>
      </c>
      <c r="E98" s="34" t="n">
        <v>1.8723</v>
      </c>
      <c r="F98" s="39" t="n">
        <v>31.3</v>
      </c>
      <c r="G98" s="36"/>
      <c r="H98" s="0" t="n">
        <f aca="false">B98*G98</f>
        <v>0</v>
      </c>
      <c r="I98" s="36"/>
      <c r="J98" s="36"/>
    </row>
    <row r="99" customFormat="false" ht="13.8" hidden="false" customHeight="false" outlineLevel="0" collapsed="false">
      <c r="A99" s="32" t="s">
        <v>405</v>
      </c>
      <c r="B99" s="77" t="n">
        <f aca="false">E99*$I$16</f>
        <v>134.2224</v>
      </c>
      <c r="C99" s="48" t="n">
        <f aca="false">D99*$I$16</f>
        <v>180.9072</v>
      </c>
      <c r="D99" s="33" t="n">
        <v>2.5126</v>
      </c>
      <c r="E99" s="34" t="n">
        <v>1.8642</v>
      </c>
      <c r="F99" s="39" t="n">
        <v>9.5</v>
      </c>
      <c r="G99" s="36"/>
      <c r="H99" s="0" t="n">
        <f aca="false">B99*G99</f>
        <v>0</v>
      </c>
      <c r="I99" s="36"/>
      <c r="J99" s="36"/>
    </row>
    <row r="100" customFormat="false" ht="19.2" hidden="false" customHeight="false" outlineLevel="0" collapsed="false">
      <c r="A100" s="32" t="s">
        <v>406</v>
      </c>
      <c r="B100" s="77" t="n">
        <f aca="false">E100*$I$16</f>
        <v>92.7792</v>
      </c>
      <c r="C100" s="48" t="n">
        <f aca="false">D100*$I$16</f>
        <v>136.8</v>
      </c>
      <c r="D100" s="151" t="n">
        <v>1.9</v>
      </c>
      <c r="E100" s="34" t="n">
        <v>1.2886</v>
      </c>
      <c r="F100" s="39" t="n">
        <v>679.3</v>
      </c>
      <c r="G100" s="36"/>
      <c r="H100" s="0" t="n">
        <f aca="false">B100*G100</f>
        <v>0</v>
      </c>
      <c r="I100" s="36"/>
      <c r="J100" s="36"/>
    </row>
    <row r="101" customFormat="false" ht="13.8" hidden="false" customHeight="false" outlineLevel="0" collapsed="false">
      <c r="B101" s="120"/>
      <c r="C101" s="44"/>
      <c r="D101" s="44"/>
      <c r="E101" s="44"/>
      <c r="F101" s="44"/>
      <c r="G101" s="36"/>
      <c r="H101" s="36"/>
      <c r="I101" s="36"/>
      <c r="J101" s="36"/>
    </row>
    <row r="102" customFormat="false" ht="13.8" hidden="false" customHeight="false" outlineLevel="0" collapsed="false">
      <c r="B102" s="120"/>
      <c r="C102" s="44"/>
      <c r="D102" s="44"/>
      <c r="E102" s="44"/>
      <c r="F102" s="44"/>
      <c r="G102" s="36"/>
      <c r="H102" s="36"/>
      <c r="I102" s="36"/>
      <c r="J102" s="36"/>
    </row>
    <row r="103" customFormat="false" ht="13.8" hidden="false" customHeight="false" outlineLevel="0" collapsed="false">
      <c r="B103" s="120"/>
      <c r="C103" s="44"/>
      <c r="D103" s="44"/>
      <c r="E103" s="44"/>
      <c r="F103" s="44"/>
      <c r="G103" s="36"/>
      <c r="H103" s="36"/>
      <c r="I103" s="36"/>
      <c r="J103" s="36"/>
    </row>
    <row r="104" customFormat="false" ht="13.8" hidden="false" customHeight="false" outlineLevel="0" collapsed="false">
      <c r="B104" s="120"/>
      <c r="C104" s="44"/>
      <c r="D104" s="44"/>
      <c r="E104" s="44"/>
      <c r="F104" s="44"/>
      <c r="G104" s="36"/>
      <c r="H104" s="36"/>
      <c r="I104" s="36"/>
      <c r="J104" s="36"/>
    </row>
    <row r="105" customFormat="false" ht="13.8" hidden="false" customHeight="false" outlineLevel="0" collapsed="false">
      <c r="B105" s="120"/>
      <c r="C105" s="44"/>
      <c r="D105" s="44"/>
      <c r="E105" s="44"/>
      <c r="F105" s="44"/>
      <c r="G105" s="36"/>
      <c r="H105" s="36"/>
      <c r="I105" s="36"/>
      <c r="J105" s="36"/>
    </row>
    <row r="106" customFormat="false" ht="13.8" hidden="false" customHeight="false" outlineLevel="0" collapsed="false">
      <c r="B106" s="120"/>
      <c r="C106" s="44"/>
      <c r="D106" s="44"/>
      <c r="E106" s="44"/>
      <c r="F106" s="44"/>
      <c r="G106" s="36"/>
      <c r="H106" s="36"/>
      <c r="I106" s="36"/>
      <c r="J106" s="36"/>
    </row>
    <row r="107" customFormat="false" ht="13.8" hidden="false" customHeight="false" outlineLevel="0" collapsed="false">
      <c r="B107" s="120"/>
      <c r="C107" s="44"/>
      <c r="D107" s="44"/>
      <c r="E107" s="44"/>
      <c r="F107" s="44"/>
      <c r="G107" s="36"/>
      <c r="H107" s="36"/>
      <c r="I107" s="36"/>
      <c r="J107" s="36"/>
    </row>
    <row r="108" customFormat="false" ht="13.8" hidden="false" customHeight="false" outlineLevel="0" collapsed="false">
      <c r="B108" s="120"/>
      <c r="C108" s="44"/>
      <c r="D108" s="44"/>
      <c r="E108" s="44"/>
      <c r="F108" s="44"/>
      <c r="G108" s="36"/>
      <c r="H108" s="36"/>
      <c r="I108" s="36"/>
      <c r="J108" s="36"/>
    </row>
    <row r="109" customFormat="false" ht="13.8" hidden="false" customHeight="false" outlineLevel="0" collapsed="false">
      <c r="B109" s="120"/>
      <c r="C109" s="44"/>
      <c r="D109" s="44"/>
      <c r="E109" s="44"/>
      <c r="F109" s="44"/>
      <c r="G109" s="36"/>
      <c r="H109" s="36"/>
      <c r="I109" s="36"/>
      <c r="J109" s="36"/>
    </row>
    <row r="110" customFormat="false" ht="13.8" hidden="false" customHeight="false" outlineLevel="0" collapsed="false">
      <c r="B110" s="120"/>
      <c r="C110" s="44"/>
      <c r="D110" s="44"/>
      <c r="E110" s="44"/>
      <c r="F110" s="44"/>
      <c r="G110" s="36"/>
      <c r="H110" s="36"/>
      <c r="I110" s="36"/>
      <c r="J110" s="36"/>
    </row>
    <row r="111" customFormat="false" ht="13.8" hidden="false" customHeight="false" outlineLevel="0" collapsed="false">
      <c r="B111" s="120"/>
      <c r="C111" s="44"/>
      <c r="D111" s="44"/>
      <c r="E111" s="44"/>
      <c r="F111" s="44"/>
      <c r="G111" s="36"/>
      <c r="H111" s="36"/>
      <c r="I111" s="36"/>
      <c r="J111" s="36"/>
    </row>
    <row r="112" customFormat="false" ht="13.8" hidden="false" customHeight="false" outlineLevel="0" collapsed="false">
      <c r="B112" s="120"/>
      <c r="C112" s="44"/>
      <c r="D112" s="44"/>
      <c r="E112" s="44"/>
      <c r="F112" s="44"/>
      <c r="G112" s="36"/>
      <c r="H112" s="36"/>
      <c r="I112" s="36"/>
      <c r="J112" s="36"/>
    </row>
    <row r="113" customFormat="false" ht="13.8" hidden="false" customHeight="false" outlineLevel="0" collapsed="false">
      <c r="B113" s="124"/>
      <c r="C113" s="62"/>
      <c r="D113" s="62"/>
      <c r="E113" s="62"/>
      <c r="F113" s="62"/>
      <c r="G113" s="63"/>
      <c r="H113" s="63"/>
      <c r="I113" s="63"/>
      <c r="J113" s="63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1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16" width="19.25"/>
    <col collapsed="false" customWidth="true" hidden="false" outlineLevel="0" max="3" min="3" style="4" width="14.38"/>
    <col collapsed="false" customWidth="true" hidden="true" outlineLevel="0" max="4" min="4" style="4" width="14.38"/>
    <col collapsed="false" customWidth="true" hidden="true" outlineLevel="0" max="5" min="5" style="0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117"/>
      <c r="C7" s="10"/>
      <c r="D7" s="10"/>
      <c r="E7" s="6"/>
      <c r="F7" s="10"/>
      <c r="G7" s="6"/>
      <c r="H7" s="6"/>
      <c r="I7" s="6"/>
      <c r="J7" s="6"/>
    </row>
    <row r="8" customFormat="false" ht="13.8" hidden="false" customHeight="false" outlineLevel="0" collapsed="false">
      <c r="A8" s="11"/>
      <c r="B8" s="118"/>
      <c r="C8" s="15"/>
      <c r="D8" s="15"/>
      <c r="E8" s="11"/>
      <c r="F8" s="15"/>
      <c r="G8" s="11"/>
      <c r="H8" s="11"/>
      <c r="I8" s="11"/>
      <c r="J8" s="11"/>
    </row>
    <row r="9" customFormat="false" ht="13.8" hidden="false" customHeight="false" outlineLevel="0" collapsed="false">
      <c r="A9" s="16" t="s">
        <v>1</v>
      </c>
      <c r="B9" s="119"/>
      <c r="C9" s="119"/>
      <c r="D9" s="119"/>
      <c r="E9" s="119"/>
      <c r="F9" s="119"/>
      <c r="G9" s="119"/>
      <c r="H9" s="119"/>
      <c r="I9" s="119"/>
      <c r="J9" s="119"/>
    </row>
    <row r="10" customFormat="false" ht="13.8" hidden="false" customHeight="false" outlineLevel="0" collapsed="false">
      <c r="A10" s="16" t="s">
        <v>2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customFormat="false" ht="13.8" hidden="false" customHeight="false" outlineLevel="0" collapsed="false">
      <c r="A11" s="16" t="s">
        <v>3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customFormat="false" ht="13.8" hidden="false" customHeight="false" outlineLevel="0" collapsed="false">
      <c r="A12" s="16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customFormat="false" ht="13.8" hidden="false" customHeight="false" outlineLevel="0" collapsed="false">
      <c r="A13" s="16" t="s">
        <v>5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customFormat="false" ht="13.8" hidden="false" customHeight="false" outlineLevel="0" collapsed="false">
      <c r="A14" s="16" t="s">
        <v>6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customFormat="false" ht="13.8" hidden="false" customHeight="false" outlineLevel="0" collapsed="false">
      <c r="A15" s="6"/>
      <c r="B15" s="117"/>
      <c r="C15" s="10"/>
      <c r="D15" s="10"/>
      <c r="E15" s="6"/>
      <c r="F15" s="10"/>
      <c r="G15" s="6"/>
      <c r="H15" s="6"/>
      <c r="I15" s="6"/>
      <c r="J15" s="6"/>
    </row>
    <row r="16" customFormat="false" ht="13.8" hidden="true" customHeight="false" outlineLevel="0" collapsed="false">
      <c r="A16" s="6"/>
      <c r="B16" s="117"/>
      <c r="C16" s="10"/>
      <c r="D16" s="10"/>
      <c r="E16" s="6"/>
      <c r="F16" s="10"/>
      <c r="G16" s="6" t="s">
        <v>7</v>
      </c>
      <c r="H16" s="6" t="n">
        <v>72</v>
      </c>
      <c r="I16" s="6"/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71"/>
      <c r="C18" s="19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18"/>
      <c r="C20" s="15"/>
      <c r="D20" s="15"/>
      <c r="E20" s="11"/>
      <c r="F20" s="15"/>
      <c r="G20" s="11"/>
      <c r="H20" s="11"/>
      <c r="I20" s="11"/>
      <c r="J20" s="11"/>
    </row>
    <row r="21" customFormat="false" ht="61.8" hidden="false" customHeight="true" outlineLevel="0" collapsed="false">
      <c r="A21" s="23" t="s">
        <v>9</v>
      </c>
      <c r="B21" s="99" t="s">
        <v>10</v>
      </c>
      <c r="C21" s="100" t="s">
        <v>11</v>
      </c>
      <c r="D21" s="27"/>
      <c r="E21" s="27"/>
      <c r="F21" s="75" t="s">
        <v>44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9.2" hidden="false" customHeight="true" outlineLevel="0" collapsed="false">
      <c r="A23" s="187" t="s">
        <v>407</v>
      </c>
      <c r="B23" s="99"/>
      <c r="C23" s="27"/>
      <c r="D23" s="27"/>
      <c r="F23" s="27"/>
      <c r="G23" s="132"/>
      <c r="H23" s="132"/>
      <c r="I23" s="132"/>
      <c r="J23" s="27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customFormat="false" ht="13.8" hidden="false" customHeight="false" outlineLevel="0" collapsed="false">
      <c r="A24" s="78" t="s">
        <v>408</v>
      </c>
      <c r="B24" s="188" t="n">
        <f aca="false">E24*$H$16</f>
        <v>10.8</v>
      </c>
      <c r="C24" s="79" t="n">
        <f aca="false">D24*$H$16</f>
        <v>37.3536</v>
      </c>
      <c r="D24" s="189" t="n">
        <v>0.5188</v>
      </c>
      <c r="E24" s="175" t="n">
        <v>0.15</v>
      </c>
      <c r="F24" s="78"/>
      <c r="G24" s="78"/>
      <c r="H24" s="78" t="n">
        <f aca="false">B24*G24</f>
        <v>0</v>
      </c>
      <c r="I24" s="36"/>
      <c r="J24" s="36"/>
    </row>
    <row r="25" customFormat="false" ht="13.8" hidden="false" customHeight="false" outlineLevel="0" collapsed="false">
      <c r="A25" s="78" t="s">
        <v>409</v>
      </c>
      <c r="B25" s="188" t="n">
        <f aca="false">E25*$H$16</f>
        <v>11.52</v>
      </c>
      <c r="C25" s="79" t="n">
        <f aca="false">D25*$H$16</f>
        <v>40.068</v>
      </c>
      <c r="D25" s="189" t="n">
        <v>0.5565</v>
      </c>
      <c r="E25" s="175" t="n">
        <v>0.16</v>
      </c>
      <c r="F25" s="78"/>
      <c r="G25" s="78"/>
      <c r="H25" s="78" t="n">
        <f aca="false">B25*G25</f>
        <v>0</v>
      </c>
      <c r="I25" s="36"/>
      <c r="J25" s="36"/>
    </row>
    <row r="26" customFormat="false" ht="13.8" hidden="false" customHeight="false" outlineLevel="0" collapsed="false">
      <c r="A26" s="78" t="s">
        <v>410</v>
      </c>
      <c r="B26" s="188" t="n">
        <f aca="false">E26*$H$16</f>
        <v>12.24</v>
      </c>
      <c r="C26" s="79" t="n">
        <f aca="false">D26*$H$16</f>
        <v>42.3072</v>
      </c>
      <c r="D26" s="189" t="n">
        <v>0.5876</v>
      </c>
      <c r="E26" s="175" t="n">
        <v>0.17</v>
      </c>
      <c r="F26" s="78"/>
      <c r="G26" s="78"/>
      <c r="H26" s="78" t="n">
        <f aca="false">B26*G26</f>
        <v>0</v>
      </c>
      <c r="I26" s="36"/>
      <c r="J26" s="36"/>
    </row>
    <row r="27" customFormat="false" ht="13.8" hidden="false" customHeight="false" outlineLevel="0" collapsed="false">
      <c r="A27" s="78" t="s">
        <v>411</v>
      </c>
      <c r="B27" s="188" t="n">
        <f aca="false">E27*$H$16</f>
        <v>75.8376</v>
      </c>
      <c r="C27" s="79" t="n">
        <f aca="false">D27*$H$16</f>
        <v>119.124</v>
      </c>
      <c r="D27" s="189" t="n">
        <v>1.6545</v>
      </c>
      <c r="E27" s="34" t="n">
        <v>1.0533</v>
      </c>
      <c r="F27" s="78"/>
      <c r="G27" s="78"/>
      <c r="H27" s="78" t="n">
        <f aca="false">B27*G27</f>
        <v>0</v>
      </c>
      <c r="I27" s="36"/>
      <c r="J27" s="36"/>
    </row>
    <row r="28" customFormat="false" ht="13.8" hidden="false" customHeight="false" outlineLevel="0" collapsed="false">
      <c r="A28" s="78" t="s">
        <v>412</v>
      </c>
      <c r="B28" s="188" t="n">
        <f aca="false">E28*$H$16</f>
        <v>15.84</v>
      </c>
      <c r="C28" s="79" t="n">
        <f aca="false">D28*$H$16</f>
        <v>47.016</v>
      </c>
      <c r="D28" s="190" t="n">
        <v>0.653</v>
      </c>
      <c r="E28" s="175" t="n">
        <v>0.22</v>
      </c>
      <c r="F28" s="78"/>
      <c r="G28" s="78"/>
      <c r="H28" s="78" t="n">
        <f aca="false">B28*G28</f>
        <v>0</v>
      </c>
      <c r="I28" s="36"/>
      <c r="J28" s="36"/>
    </row>
    <row r="29" customFormat="false" ht="20.4" hidden="false" customHeight="true" outlineLevel="0" collapsed="false">
      <c r="A29" s="78" t="s">
        <v>413</v>
      </c>
      <c r="B29" s="188" t="n">
        <f aca="false">E29*$H$16</f>
        <v>16.56</v>
      </c>
      <c r="C29" s="79" t="n">
        <f aca="false">D29*$H$16</f>
        <v>37.7856</v>
      </c>
      <c r="D29" s="189" t="n">
        <v>0.5248</v>
      </c>
      <c r="E29" s="175" t="n">
        <v>0.23</v>
      </c>
      <c r="F29" s="78"/>
      <c r="G29" s="78"/>
      <c r="H29" s="78" t="n">
        <f aca="false">B29*G29</f>
        <v>0</v>
      </c>
      <c r="I29" s="36"/>
      <c r="J29" s="36"/>
    </row>
    <row r="30" customFormat="false" ht="13.8" hidden="false" customHeight="false" outlineLevel="0" collapsed="false">
      <c r="A30" s="78" t="s">
        <v>414</v>
      </c>
      <c r="B30" s="188" t="n">
        <f aca="false">E30*$H$16</f>
        <v>10.08</v>
      </c>
      <c r="C30" s="79" t="n">
        <f aca="false">D30*$H$16</f>
        <v>30.2616</v>
      </c>
      <c r="D30" s="189" t="n">
        <v>0.4203</v>
      </c>
      <c r="E30" s="175" t="n">
        <v>0.14</v>
      </c>
      <c r="F30" s="78"/>
      <c r="G30" s="78"/>
      <c r="H30" s="78" t="n">
        <f aca="false">B30*G30</f>
        <v>0</v>
      </c>
      <c r="I30" s="36"/>
      <c r="J30" s="36"/>
    </row>
    <row r="31" customFormat="false" ht="13.8" hidden="false" customHeight="false" outlineLevel="0" collapsed="false">
      <c r="A31" s="78" t="s">
        <v>415</v>
      </c>
      <c r="B31" s="188" t="n">
        <f aca="false">E31*$H$16</f>
        <v>10.8</v>
      </c>
      <c r="C31" s="79" t="n">
        <f aca="false">D31*$H$16</f>
        <v>37.8072</v>
      </c>
      <c r="D31" s="189" t="n">
        <v>0.5251</v>
      </c>
      <c r="E31" s="175" t="n">
        <v>0.15</v>
      </c>
      <c r="F31" s="78"/>
      <c r="G31" s="78"/>
      <c r="H31" s="78" t="n">
        <f aca="false">B31*G31</f>
        <v>0</v>
      </c>
      <c r="I31" s="36"/>
      <c r="J31" s="36"/>
    </row>
    <row r="32" customFormat="false" ht="13.8" hidden="false" customHeight="false" outlineLevel="0" collapsed="false">
      <c r="A32" s="78" t="s">
        <v>416</v>
      </c>
      <c r="B32" s="188" t="n">
        <f aca="false">E32*$H$16</f>
        <v>13.68</v>
      </c>
      <c r="C32" s="79" t="n">
        <f aca="false">D32*$H$16</f>
        <v>37.8216</v>
      </c>
      <c r="D32" s="189" t="n">
        <v>0.5253</v>
      </c>
      <c r="E32" s="175" t="n">
        <v>0.19</v>
      </c>
      <c r="F32" s="78"/>
      <c r="G32" s="78"/>
      <c r="H32" s="78" t="n">
        <f aca="false">B32*G32</f>
        <v>0</v>
      </c>
      <c r="I32" s="36"/>
      <c r="J32" s="36"/>
    </row>
    <row r="33" customFormat="false" ht="13.8" hidden="false" customHeight="false" outlineLevel="0" collapsed="false">
      <c r="A33" s="78" t="s">
        <v>417</v>
      </c>
      <c r="B33" s="188" t="n">
        <f aca="false">E33*$H$16</f>
        <v>15.84</v>
      </c>
      <c r="C33" s="79" t="n">
        <f aca="false">D33*$H$16</f>
        <v>41.1984</v>
      </c>
      <c r="D33" s="189" t="n">
        <v>0.5722</v>
      </c>
      <c r="E33" s="175" t="n">
        <v>0.22</v>
      </c>
      <c r="F33" s="78"/>
      <c r="G33" s="78"/>
      <c r="H33" s="78" t="n">
        <f aca="false">B33*G33</f>
        <v>0</v>
      </c>
      <c r="I33" s="36"/>
      <c r="J33" s="36"/>
    </row>
    <row r="34" customFormat="false" ht="13.8" hidden="false" customHeight="false" outlineLevel="0" collapsed="false">
      <c r="A34" s="78" t="s">
        <v>418</v>
      </c>
      <c r="B34" s="188" t="n">
        <f aca="false">E34*$H$16</f>
        <v>16.56</v>
      </c>
      <c r="C34" s="79" t="n">
        <f aca="false">D34*$H$16</f>
        <v>50.0688</v>
      </c>
      <c r="D34" s="189" t="n">
        <v>0.6954</v>
      </c>
      <c r="E34" s="175" t="n">
        <v>0.23</v>
      </c>
      <c r="F34" s="78"/>
      <c r="G34" s="78"/>
      <c r="H34" s="78" t="n">
        <f aca="false">B34*G34</f>
        <v>0</v>
      </c>
      <c r="I34" s="36"/>
      <c r="J34" s="36"/>
    </row>
    <row r="35" customFormat="false" ht="13.8" hidden="false" customHeight="false" outlineLevel="0" collapsed="false">
      <c r="A35" s="78" t="s">
        <v>419</v>
      </c>
      <c r="B35" s="188" t="n">
        <f aca="false">E35*$H$16</f>
        <v>10.4328</v>
      </c>
      <c r="C35" s="79" t="n">
        <f aca="false">D35*$H$16</f>
        <v>28.8144</v>
      </c>
      <c r="D35" s="189" t="n">
        <v>0.4002</v>
      </c>
      <c r="E35" s="34" t="n">
        <v>0.1449</v>
      </c>
      <c r="F35" s="78"/>
      <c r="G35" s="78"/>
      <c r="H35" s="78" t="n">
        <f aca="false">B35*G35</f>
        <v>0</v>
      </c>
      <c r="I35" s="36"/>
      <c r="J35" s="36"/>
    </row>
    <row r="36" customFormat="false" ht="13.8" hidden="false" customHeight="false" outlineLevel="0" collapsed="false">
      <c r="A36" s="78" t="s">
        <v>420</v>
      </c>
      <c r="B36" s="188" t="n">
        <f aca="false">E36*$H$16</f>
        <v>120.6792</v>
      </c>
      <c r="C36" s="79" t="n">
        <f aca="false">D36*$H$16</f>
        <v>183.6432</v>
      </c>
      <c r="D36" s="189" t="n">
        <v>2.5506</v>
      </c>
      <c r="E36" s="34" t="n">
        <v>1.6761</v>
      </c>
      <c r="F36" s="78"/>
      <c r="G36" s="78"/>
      <c r="H36" s="78" t="n">
        <f aca="false">B36*G36</f>
        <v>0</v>
      </c>
      <c r="I36" s="36"/>
      <c r="J36" s="36"/>
    </row>
    <row r="37" customFormat="false" ht="13.8" hidden="false" customHeight="false" outlineLevel="0" collapsed="false">
      <c r="A37" s="32"/>
      <c r="B37" s="77"/>
      <c r="C37" s="48"/>
      <c r="D37" s="48"/>
      <c r="E37" s="48"/>
      <c r="F37" s="38"/>
      <c r="I37" s="36"/>
      <c r="J37" s="36"/>
    </row>
    <row r="38" customFormat="false" ht="13.8" hidden="false" customHeight="false" outlineLevel="0" collapsed="false">
      <c r="A38" s="32"/>
      <c r="B38" s="77"/>
      <c r="C38" s="48"/>
      <c r="D38" s="48"/>
      <c r="E38" s="48"/>
      <c r="F38" s="39"/>
      <c r="I38" s="36"/>
      <c r="J38" s="36"/>
    </row>
    <row r="39" customFormat="false" ht="13.8" hidden="false" customHeight="false" outlineLevel="0" collapsed="false">
      <c r="A39" s="32"/>
      <c r="B39" s="77"/>
      <c r="C39" s="48"/>
      <c r="D39" s="48"/>
      <c r="E39" s="48"/>
      <c r="F39" s="39"/>
      <c r="I39" s="36"/>
      <c r="J39" s="36"/>
    </row>
    <row r="40" customFormat="false" ht="13.8" hidden="false" customHeight="false" outlineLevel="0" collapsed="false">
      <c r="A40" s="32"/>
      <c r="B40" s="77"/>
      <c r="C40" s="48"/>
      <c r="D40" s="48"/>
      <c r="E40" s="48"/>
      <c r="F40" s="38"/>
      <c r="I40" s="36"/>
      <c r="J40" s="36"/>
    </row>
    <row r="41" customFormat="false" ht="13.8" hidden="false" customHeight="false" outlineLevel="0" collapsed="false">
      <c r="A41" s="32"/>
      <c r="B41" s="77"/>
      <c r="C41" s="48"/>
      <c r="D41" s="48"/>
      <c r="E41" s="48"/>
      <c r="F41" s="39"/>
      <c r="I41" s="36"/>
      <c r="J41" s="36"/>
    </row>
    <row r="42" customFormat="false" ht="13.8" hidden="false" customHeight="false" outlineLevel="0" collapsed="false">
      <c r="A42" s="32"/>
      <c r="B42" s="77"/>
      <c r="C42" s="48"/>
      <c r="D42" s="48"/>
      <c r="E42" s="48"/>
      <c r="F42" s="39"/>
      <c r="I42" s="36"/>
      <c r="J42" s="36"/>
    </row>
    <row r="43" customFormat="false" ht="13.8" hidden="false" customHeight="false" outlineLevel="0" collapsed="false">
      <c r="A43" s="32"/>
      <c r="B43" s="77"/>
      <c r="C43" s="48"/>
      <c r="D43" s="48"/>
      <c r="E43" s="48"/>
      <c r="F43" s="39"/>
      <c r="I43" s="36"/>
      <c r="J43" s="36"/>
    </row>
    <row r="44" customFormat="false" ht="13.8" hidden="false" customHeight="false" outlineLevel="0" collapsed="false">
      <c r="A44" s="40"/>
      <c r="B44" s="120"/>
      <c r="C44" s="44"/>
      <c r="D44" s="44"/>
      <c r="E44" s="36"/>
      <c r="F44" s="44"/>
      <c r="G44" s="36"/>
      <c r="H44" s="36"/>
      <c r="I44" s="36"/>
      <c r="J44" s="36"/>
    </row>
    <row r="45" customFormat="false" ht="13.8" hidden="false" customHeight="false" outlineLevel="0" collapsed="false">
      <c r="A45" s="32"/>
      <c r="B45" s="77"/>
      <c r="C45" s="48"/>
      <c r="D45" s="48"/>
      <c r="E45" s="48"/>
      <c r="F45" s="35"/>
      <c r="G45" s="36"/>
      <c r="H45" s="36"/>
      <c r="I45" s="36"/>
      <c r="J45" s="36"/>
    </row>
    <row r="46" customFormat="false" ht="13.8" hidden="false" customHeight="false" outlineLevel="0" collapsed="false">
      <c r="A46" s="32"/>
      <c r="B46" s="77"/>
      <c r="C46" s="48"/>
      <c r="D46" s="48"/>
      <c r="E46" s="48"/>
      <c r="F46" s="39"/>
      <c r="G46" s="36"/>
      <c r="H46" s="36"/>
      <c r="I46" s="36"/>
      <c r="J46" s="36"/>
    </row>
    <row r="47" customFormat="false" ht="13.8" hidden="false" customHeight="false" outlineLevel="0" collapsed="false">
      <c r="A47" s="32"/>
      <c r="B47" s="77"/>
      <c r="C47" s="48"/>
      <c r="D47" s="48"/>
      <c r="E47" s="48"/>
      <c r="F47" s="38"/>
      <c r="G47" s="36"/>
      <c r="H47" s="36"/>
      <c r="I47" s="36"/>
      <c r="J47" s="36"/>
    </row>
    <row r="48" customFormat="false" ht="13.8" hidden="false" customHeight="false" outlineLevel="0" collapsed="false">
      <c r="A48" s="32"/>
      <c r="B48" s="77"/>
      <c r="C48" s="48"/>
      <c r="D48" s="48"/>
      <c r="E48" s="48"/>
      <c r="F48" s="39"/>
      <c r="G48" s="36"/>
      <c r="H48" s="36"/>
      <c r="I48" s="36"/>
      <c r="J48" s="36"/>
    </row>
    <row r="49" customFormat="false" ht="13.8" hidden="false" customHeight="false" outlineLevel="0" collapsed="false">
      <c r="A49" s="32"/>
      <c r="B49" s="77"/>
      <c r="C49" s="48"/>
      <c r="D49" s="48"/>
      <c r="E49" s="48"/>
      <c r="F49" s="38"/>
      <c r="G49" s="36"/>
      <c r="H49" s="36"/>
      <c r="I49" s="36"/>
      <c r="J49" s="36"/>
    </row>
    <row r="50" customFormat="false" ht="13.8" hidden="false" customHeight="false" outlineLevel="0" collapsed="false">
      <c r="A50" s="32"/>
      <c r="B50" s="77"/>
      <c r="C50" s="48"/>
      <c r="D50" s="48"/>
      <c r="E50" s="48"/>
      <c r="F50" s="35"/>
      <c r="G50" s="36"/>
      <c r="H50" s="36"/>
      <c r="I50" s="36"/>
      <c r="J50" s="36"/>
    </row>
    <row r="51" customFormat="false" ht="13.8" hidden="false" customHeight="false" outlineLevel="0" collapsed="false">
      <c r="A51" s="32"/>
      <c r="B51" s="77"/>
      <c r="C51" s="48"/>
      <c r="D51" s="48"/>
      <c r="E51" s="48"/>
      <c r="F51" s="39"/>
      <c r="G51" s="36"/>
      <c r="H51" s="36"/>
      <c r="I51" s="36"/>
      <c r="J51" s="36"/>
    </row>
    <row r="52" customFormat="false" ht="13.8" hidden="false" customHeight="false" outlineLevel="0" collapsed="false">
      <c r="A52" s="32"/>
      <c r="B52" s="77"/>
      <c r="C52" s="48"/>
      <c r="D52" s="48"/>
      <c r="E52" s="48"/>
      <c r="F52" s="38"/>
      <c r="G52" s="36"/>
      <c r="H52" s="36"/>
      <c r="I52" s="36"/>
      <c r="J52" s="36"/>
    </row>
    <row r="53" customFormat="false" ht="13.8" hidden="false" customHeight="false" outlineLevel="0" collapsed="false">
      <c r="A53" s="32"/>
      <c r="B53" s="77"/>
      <c r="C53" s="48"/>
      <c r="D53" s="48"/>
      <c r="E53" s="48"/>
      <c r="F53" s="39"/>
      <c r="G53" s="36"/>
      <c r="H53" s="36"/>
      <c r="I53" s="36"/>
      <c r="J53" s="36"/>
    </row>
    <row r="54" customFormat="false" ht="13.8" hidden="false" customHeight="false" outlineLevel="0" collapsed="false">
      <c r="A54" s="32"/>
      <c r="B54" s="77"/>
      <c r="C54" s="48"/>
      <c r="D54" s="48"/>
      <c r="E54" s="48"/>
      <c r="F54" s="38"/>
      <c r="G54" s="36"/>
      <c r="H54" s="36"/>
      <c r="I54" s="36"/>
      <c r="J54" s="36"/>
    </row>
    <row r="55" customFormat="false" ht="13.8" hidden="false" customHeight="false" outlineLevel="0" collapsed="false">
      <c r="A55" s="32"/>
      <c r="B55" s="77"/>
      <c r="C55" s="48"/>
      <c r="D55" s="48"/>
      <c r="E55" s="48"/>
      <c r="F55" s="38"/>
      <c r="G55" s="36"/>
      <c r="H55" s="36"/>
      <c r="I55" s="36"/>
      <c r="J55" s="36"/>
    </row>
    <row r="56" customFormat="false" ht="13.8" hidden="false" customHeight="false" outlineLevel="0" collapsed="false">
      <c r="A56" s="32"/>
      <c r="B56" s="77"/>
      <c r="C56" s="48"/>
      <c r="D56" s="48"/>
      <c r="E56" s="48"/>
      <c r="F56" s="38"/>
      <c r="G56" s="36"/>
      <c r="H56" s="36"/>
      <c r="I56" s="36"/>
      <c r="J56" s="36"/>
    </row>
    <row r="57" customFormat="false" ht="13.8" hidden="false" customHeight="false" outlineLevel="0" collapsed="false">
      <c r="A57" s="32"/>
      <c r="B57" s="77"/>
      <c r="C57" s="48"/>
      <c r="D57" s="48"/>
      <c r="E57" s="48"/>
      <c r="F57" s="35"/>
      <c r="G57" s="36"/>
      <c r="H57" s="36"/>
      <c r="I57" s="36"/>
      <c r="J57" s="36"/>
    </row>
    <row r="58" customFormat="false" ht="13.8" hidden="false" customHeight="false" outlineLevel="0" collapsed="false">
      <c r="A58" s="32"/>
      <c r="B58" s="77"/>
      <c r="C58" s="48"/>
      <c r="D58" s="48"/>
      <c r="E58" s="48"/>
      <c r="F58" s="35"/>
      <c r="G58" s="36"/>
      <c r="H58" s="36"/>
      <c r="I58" s="36"/>
      <c r="J58" s="36"/>
    </row>
    <row r="59" customFormat="false" ht="13.8" hidden="false" customHeight="false" outlineLevel="0" collapsed="false">
      <c r="A59" s="32"/>
      <c r="B59" s="77"/>
      <c r="C59" s="48"/>
      <c r="D59" s="48"/>
      <c r="E59" s="48"/>
      <c r="F59" s="39"/>
      <c r="G59" s="36"/>
      <c r="H59" s="36"/>
      <c r="I59" s="36"/>
      <c r="J59" s="36"/>
    </row>
    <row r="60" customFormat="false" ht="13.8" hidden="false" customHeight="false" outlineLevel="0" collapsed="false">
      <c r="A60" s="32"/>
      <c r="B60" s="77"/>
      <c r="C60" s="48"/>
      <c r="D60" s="48"/>
      <c r="E60" s="48"/>
      <c r="F60" s="39"/>
      <c r="G60" s="36"/>
      <c r="H60" s="36"/>
      <c r="I60" s="36"/>
      <c r="J60" s="36"/>
    </row>
    <row r="61" customFormat="false" ht="13.8" hidden="false" customHeight="false" outlineLevel="0" collapsed="false">
      <c r="A61" s="32"/>
      <c r="B61" s="77"/>
      <c r="C61" s="48"/>
      <c r="D61" s="48"/>
      <c r="E61" s="48"/>
      <c r="F61" s="39"/>
      <c r="G61" s="36"/>
      <c r="H61" s="36"/>
      <c r="I61" s="36"/>
      <c r="J61" s="36"/>
    </row>
    <row r="62" customFormat="false" ht="13.8" hidden="false" customHeight="false" outlineLevel="0" collapsed="false">
      <c r="A62" s="32"/>
      <c r="B62" s="77"/>
      <c r="C62" s="48"/>
      <c r="D62" s="48"/>
      <c r="E62" s="48"/>
      <c r="F62" s="38"/>
      <c r="G62" s="36"/>
      <c r="H62" s="36"/>
      <c r="I62" s="36"/>
      <c r="J62" s="36"/>
    </row>
    <row r="63" customFormat="false" ht="13.8" hidden="false" customHeight="false" outlineLevel="0" collapsed="false">
      <c r="A63" s="32"/>
      <c r="B63" s="77"/>
      <c r="C63" s="48"/>
      <c r="D63" s="48"/>
      <c r="E63" s="48"/>
      <c r="F63" s="38"/>
      <c r="G63" s="36"/>
      <c r="H63" s="36"/>
      <c r="I63" s="36"/>
      <c r="J63" s="36"/>
    </row>
    <row r="64" customFormat="false" ht="13.8" hidden="false" customHeight="false" outlineLevel="0" collapsed="false">
      <c r="A64" s="32"/>
      <c r="B64" s="77"/>
      <c r="C64" s="48"/>
      <c r="D64" s="48"/>
      <c r="E64" s="48"/>
      <c r="F64" s="39"/>
      <c r="G64" s="36"/>
      <c r="H64" s="36"/>
      <c r="I64" s="36"/>
      <c r="J64" s="36"/>
    </row>
    <row r="65" customFormat="false" ht="13.8" hidden="false" customHeight="false" outlineLevel="0" collapsed="false">
      <c r="A65" s="32"/>
      <c r="B65" s="77"/>
      <c r="C65" s="48"/>
      <c r="D65" s="48"/>
      <c r="E65" s="48"/>
      <c r="F65" s="39"/>
      <c r="G65" s="36"/>
      <c r="H65" s="36"/>
      <c r="I65" s="36"/>
      <c r="J65" s="36"/>
    </row>
    <row r="66" customFormat="false" ht="13.8" hidden="false" customHeight="false" outlineLevel="0" collapsed="false">
      <c r="A66" s="40"/>
      <c r="B66" s="120"/>
      <c r="C66" s="44"/>
      <c r="D66" s="44"/>
      <c r="E66" s="36"/>
      <c r="F66" s="44"/>
      <c r="G66" s="36"/>
      <c r="H66" s="36"/>
      <c r="I66" s="36"/>
      <c r="J66" s="36"/>
    </row>
    <row r="67" customFormat="false" ht="13.8" hidden="false" customHeight="false" outlineLevel="0" collapsed="false">
      <c r="A67" s="32"/>
      <c r="B67" s="121"/>
      <c r="C67" s="38"/>
      <c r="D67" s="38"/>
      <c r="E67" s="83"/>
      <c r="F67" s="48"/>
      <c r="G67" s="36"/>
      <c r="H67" s="36"/>
      <c r="I67" s="36"/>
      <c r="J67" s="36"/>
    </row>
    <row r="68" customFormat="false" ht="13.8" hidden="false" customHeight="false" outlineLevel="0" collapsed="false">
      <c r="A68" s="32"/>
      <c r="B68" s="121"/>
      <c r="C68" s="38"/>
      <c r="D68" s="38"/>
      <c r="E68" s="83"/>
      <c r="F68" s="48"/>
      <c r="G68" s="36"/>
      <c r="H68" s="36"/>
      <c r="I68" s="36"/>
      <c r="J68" s="36"/>
    </row>
    <row r="69" customFormat="false" ht="13.8" hidden="false" customHeight="false" outlineLevel="0" collapsed="false">
      <c r="A69" s="32"/>
      <c r="B69" s="122"/>
      <c r="C69" s="35"/>
      <c r="D69" s="35"/>
      <c r="E69" s="85"/>
      <c r="F69" s="48"/>
      <c r="G69" s="36"/>
      <c r="H69" s="36"/>
      <c r="I69" s="36"/>
      <c r="J69" s="36"/>
    </row>
    <row r="70" customFormat="false" ht="13.8" hidden="false" customHeight="false" outlineLevel="0" collapsed="false">
      <c r="A70" s="32"/>
      <c r="B70" s="123"/>
      <c r="C70" s="39"/>
      <c r="D70" s="39"/>
      <c r="E70" s="87"/>
      <c r="F70" s="48"/>
      <c r="G70" s="36"/>
      <c r="H70" s="36"/>
      <c r="I70" s="36"/>
      <c r="J70" s="36"/>
    </row>
    <row r="71" customFormat="false" ht="13.8" hidden="false" customHeight="false" outlineLevel="0" collapsed="false">
      <c r="A71" s="32"/>
      <c r="B71" s="121"/>
      <c r="C71" s="38"/>
      <c r="D71" s="38"/>
      <c r="E71" s="83"/>
      <c r="F71" s="48"/>
      <c r="G71" s="36"/>
      <c r="H71" s="36"/>
      <c r="I71" s="36"/>
      <c r="J71" s="36"/>
    </row>
    <row r="72" customFormat="false" ht="13.8" hidden="false" customHeight="false" outlineLevel="0" collapsed="false">
      <c r="A72" s="40"/>
      <c r="B72" s="120"/>
      <c r="C72" s="44"/>
      <c r="D72" s="44"/>
      <c r="E72" s="36"/>
      <c r="F72" s="44"/>
      <c r="G72" s="36"/>
      <c r="H72" s="36"/>
      <c r="I72" s="36"/>
      <c r="J72" s="36"/>
    </row>
    <row r="73" customFormat="false" ht="13.8" hidden="false" customHeight="false" outlineLevel="0" collapsed="false">
      <c r="A73" s="32"/>
      <c r="B73" s="123"/>
      <c r="C73" s="39"/>
      <c r="D73" s="39"/>
      <c r="E73" s="87"/>
      <c r="F73" s="48"/>
      <c r="G73" s="36"/>
      <c r="H73" s="36"/>
      <c r="I73" s="36"/>
      <c r="J73" s="36"/>
    </row>
    <row r="74" customFormat="false" ht="13.8" hidden="false" customHeight="false" outlineLevel="0" collapsed="false">
      <c r="A74" s="32"/>
      <c r="B74" s="122"/>
      <c r="C74" s="35"/>
      <c r="D74" s="35"/>
      <c r="E74" s="85"/>
      <c r="F74" s="48"/>
      <c r="G74" s="36"/>
      <c r="H74" s="36"/>
      <c r="I74" s="36"/>
      <c r="J74" s="36"/>
    </row>
    <row r="75" customFormat="false" ht="13.8" hidden="false" customHeight="false" outlineLevel="0" collapsed="false">
      <c r="A75" s="32"/>
      <c r="B75" s="123"/>
      <c r="C75" s="39"/>
      <c r="D75" s="39"/>
      <c r="E75" s="87"/>
      <c r="F75" s="48"/>
      <c r="G75" s="36"/>
      <c r="H75" s="36"/>
      <c r="I75" s="36"/>
      <c r="J75" s="36"/>
    </row>
    <row r="76" customFormat="false" ht="13.8" hidden="false" customHeight="false" outlineLevel="0" collapsed="false">
      <c r="A76" s="40"/>
      <c r="B76" s="120"/>
      <c r="C76" s="44"/>
      <c r="D76" s="44"/>
      <c r="E76" s="36"/>
      <c r="F76" s="44"/>
      <c r="G76" s="36"/>
      <c r="H76" s="36"/>
      <c r="I76" s="36"/>
      <c r="J76" s="36"/>
    </row>
    <row r="77" customFormat="false" ht="13.8" hidden="false" customHeight="false" outlineLevel="0" collapsed="false">
      <c r="A77" s="58"/>
      <c r="B77" s="77"/>
      <c r="C77" s="48"/>
      <c r="D77" s="48"/>
      <c r="E77" s="48"/>
      <c r="F77" s="39"/>
      <c r="G77" s="36"/>
      <c r="H77" s="36"/>
      <c r="I77" s="36"/>
      <c r="J77" s="36"/>
    </row>
    <row r="78" customFormat="false" ht="13.8" hidden="false" customHeight="false" outlineLevel="0" collapsed="false">
      <c r="A78" s="58"/>
      <c r="B78" s="77"/>
      <c r="C78" s="48"/>
      <c r="D78" s="48"/>
      <c r="E78" s="48"/>
      <c r="F78" s="39"/>
      <c r="G78" s="36"/>
      <c r="H78" s="36"/>
      <c r="I78" s="36"/>
      <c r="J78" s="36"/>
    </row>
    <row r="79" customFormat="false" ht="13.8" hidden="false" customHeight="false" outlineLevel="0" collapsed="false">
      <c r="A79" s="58"/>
      <c r="B79" s="77"/>
      <c r="C79" s="48"/>
      <c r="D79" s="48"/>
      <c r="E79" s="48"/>
      <c r="F79" s="35"/>
      <c r="G79" s="36"/>
      <c r="H79" s="36"/>
      <c r="I79" s="36"/>
      <c r="J79" s="36"/>
    </row>
    <row r="80" customFormat="false" ht="13.8" hidden="false" customHeight="false" outlineLevel="0" collapsed="false">
      <c r="A80" s="58"/>
      <c r="B80" s="77"/>
      <c r="C80" s="48"/>
      <c r="D80" s="48"/>
      <c r="E80" s="48"/>
      <c r="F80" s="39"/>
      <c r="G80" s="36"/>
      <c r="H80" s="36"/>
      <c r="I80" s="36"/>
      <c r="J80" s="36"/>
    </row>
    <row r="81" customFormat="false" ht="13.8" hidden="false" customHeight="false" outlineLevel="0" collapsed="false">
      <c r="A81" s="58"/>
      <c r="B81" s="77"/>
      <c r="C81" s="48"/>
      <c r="D81" s="48"/>
      <c r="E81" s="48"/>
      <c r="F81" s="39"/>
      <c r="G81" s="36"/>
      <c r="H81" s="36"/>
      <c r="I81" s="36"/>
      <c r="J81" s="36"/>
    </row>
    <row r="82" customFormat="false" ht="13.8" hidden="false" customHeight="false" outlineLevel="0" collapsed="false">
      <c r="A82" s="58"/>
      <c r="B82" s="77"/>
      <c r="C82" s="48"/>
      <c r="D82" s="48"/>
      <c r="E82" s="48"/>
      <c r="F82" s="39"/>
      <c r="G82" s="36"/>
      <c r="H82" s="36"/>
      <c r="I82" s="36"/>
      <c r="J82" s="36"/>
    </row>
    <row r="83" customFormat="false" ht="13.8" hidden="false" customHeight="false" outlineLevel="0" collapsed="false">
      <c r="A83" s="32"/>
      <c r="B83" s="120"/>
      <c r="C83" s="44"/>
      <c r="D83" s="44"/>
      <c r="E83" s="36"/>
      <c r="F83" s="44"/>
      <c r="G83" s="36"/>
      <c r="H83" s="36"/>
      <c r="I83" s="36"/>
      <c r="J83" s="36"/>
    </row>
    <row r="84" customFormat="false" ht="13.8" hidden="false" customHeight="false" outlineLevel="0" collapsed="false">
      <c r="A84" s="58"/>
      <c r="B84" s="77"/>
      <c r="C84" s="48"/>
      <c r="D84" s="48"/>
      <c r="E84" s="48"/>
      <c r="F84" s="39"/>
      <c r="G84" s="36"/>
      <c r="H84" s="36"/>
      <c r="I84" s="36"/>
      <c r="J84" s="36"/>
    </row>
    <row r="85" customFormat="false" ht="13.8" hidden="false" customHeight="false" outlineLevel="0" collapsed="false">
      <c r="A85" s="58"/>
      <c r="B85" s="77"/>
      <c r="C85" s="48"/>
      <c r="D85" s="48"/>
      <c r="E85" s="48"/>
      <c r="F85" s="39"/>
      <c r="G85" s="36"/>
      <c r="H85" s="36"/>
      <c r="I85" s="36"/>
      <c r="J85" s="36"/>
    </row>
    <row r="86" customFormat="false" ht="13.8" hidden="false" customHeight="false" outlineLevel="0" collapsed="false">
      <c r="A86" s="58"/>
      <c r="B86" s="77"/>
      <c r="C86" s="48"/>
      <c r="D86" s="48"/>
      <c r="E86" s="48"/>
      <c r="F86" s="35"/>
      <c r="G86" s="36"/>
      <c r="H86" s="36"/>
      <c r="I86" s="36"/>
      <c r="J86" s="36"/>
    </row>
    <row r="87" customFormat="false" ht="13.8" hidden="false" customHeight="false" outlineLevel="0" collapsed="false">
      <c r="A87" s="58"/>
      <c r="B87" s="77"/>
      <c r="C87" s="48"/>
      <c r="D87" s="48"/>
      <c r="E87" s="48"/>
      <c r="F87" s="39"/>
      <c r="G87" s="36"/>
      <c r="H87" s="36"/>
      <c r="I87" s="36"/>
      <c r="J87" s="36"/>
    </row>
    <row r="88" customFormat="false" ht="13.8" hidden="false" customHeight="false" outlineLevel="0" collapsed="false">
      <c r="A88" s="58"/>
      <c r="B88" s="77"/>
      <c r="C88" s="48"/>
      <c r="D88" s="48"/>
      <c r="E88" s="48"/>
      <c r="F88" s="39"/>
      <c r="G88" s="36"/>
      <c r="H88" s="36"/>
      <c r="I88" s="36"/>
      <c r="J88" s="36"/>
    </row>
    <row r="89" customFormat="false" ht="13.8" hidden="false" customHeight="false" outlineLevel="0" collapsed="false">
      <c r="A89" s="58"/>
      <c r="B89" s="77"/>
      <c r="C89" s="48"/>
      <c r="D89" s="48"/>
      <c r="E89" s="48"/>
      <c r="F89" s="35"/>
      <c r="G89" s="36"/>
      <c r="H89" s="36"/>
      <c r="I89" s="36"/>
      <c r="J89" s="36"/>
    </row>
    <row r="90" customFormat="false" ht="13.8" hidden="false" customHeight="false" outlineLevel="0" collapsed="false">
      <c r="A90" s="58"/>
      <c r="B90" s="77"/>
      <c r="C90" s="48"/>
      <c r="D90" s="48"/>
      <c r="E90" s="48"/>
      <c r="F90" s="38"/>
      <c r="G90" s="36"/>
      <c r="H90" s="36"/>
      <c r="I90" s="36"/>
      <c r="J90" s="36"/>
    </row>
    <row r="91" customFormat="false" ht="13.8" hidden="false" customHeight="false" outlineLevel="0" collapsed="false">
      <c r="A91" s="58"/>
      <c r="B91" s="77"/>
      <c r="C91" s="48"/>
      <c r="D91" s="48"/>
      <c r="E91" s="48"/>
      <c r="F91" s="39"/>
      <c r="G91" s="36"/>
      <c r="H91" s="36"/>
      <c r="I91" s="36"/>
      <c r="J91" s="36"/>
    </row>
    <row r="92" customFormat="false" ht="13.8" hidden="false" customHeight="false" outlineLevel="0" collapsed="false">
      <c r="A92" s="58"/>
      <c r="B92" s="77"/>
      <c r="C92" s="48"/>
      <c r="D92" s="48"/>
      <c r="E92" s="48"/>
      <c r="F92" s="39"/>
      <c r="G92" s="36"/>
      <c r="H92" s="36"/>
      <c r="I92" s="36"/>
      <c r="J92" s="36"/>
    </row>
    <row r="93" customFormat="false" ht="13.8" hidden="false" customHeight="false" outlineLevel="0" collapsed="false">
      <c r="A93" s="32"/>
      <c r="B93" s="120"/>
      <c r="C93" s="44"/>
      <c r="D93" s="44"/>
      <c r="E93" s="36"/>
      <c r="F93" s="44"/>
      <c r="G93" s="36"/>
      <c r="H93" s="36"/>
      <c r="I93" s="36"/>
      <c r="J93" s="36"/>
    </row>
    <row r="94" customFormat="false" ht="13.8" hidden="false" customHeight="false" outlineLevel="0" collapsed="false">
      <c r="A94" s="32"/>
      <c r="B94" s="77"/>
      <c r="C94" s="48"/>
      <c r="D94" s="48"/>
      <c r="E94" s="48"/>
      <c r="F94" s="39"/>
      <c r="G94" s="36"/>
      <c r="H94" s="36"/>
      <c r="I94" s="36"/>
      <c r="J94" s="36"/>
    </row>
    <row r="95" customFormat="false" ht="13.8" hidden="false" customHeight="false" outlineLevel="0" collapsed="false">
      <c r="A95" s="32"/>
      <c r="B95" s="77"/>
      <c r="C95" s="48"/>
      <c r="D95" s="48"/>
      <c r="E95" s="48"/>
      <c r="F95" s="39"/>
      <c r="G95" s="36"/>
      <c r="H95" s="36"/>
      <c r="I95" s="36"/>
      <c r="J95" s="36"/>
    </row>
    <row r="96" customFormat="false" ht="13.8" hidden="false" customHeight="false" outlineLevel="0" collapsed="false">
      <c r="A96" s="32"/>
      <c r="B96" s="77"/>
      <c r="C96" s="48"/>
      <c r="D96" s="48"/>
      <c r="E96" s="48"/>
      <c r="F96" s="39"/>
      <c r="G96" s="36"/>
      <c r="H96" s="36"/>
      <c r="I96" s="36"/>
      <c r="J96" s="36"/>
    </row>
    <row r="97" customFormat="false" ht="13.8" hidden="false" customHeight="false" outlineLevel="0" collapsed="false">
      <c r="A97" s="32"/>
      <c r="B97" s="120"/>
      <c r="C97" s="44"/>
      <c r="D97" s="44"/>
      <c r="E97" s="36"/>
      <c r="F97" s="44"/>
      <c r="G97" s="36"/>
      <c r="H97" s="36"/>
      <c r="I97" s="36"/>
      <c r="J97" s="36"/>
    </row>
    <row r="98" customFormat="false" ht="13.8" hidden="false" customHeight="false" outlineLevel="0" collapsed="false">
      <c r="A98" s="32"/>
      <c r="B98" s="120"/>
      <c r="C98" s="44"/>
      <c r="D98" s="44"/>
      <c r="E98" s="36"/>
      <c r="F98" s="44"/>
      <c r="G98" s="36"/>
      <c r="H98" s="36"/>
      <c r="I98" s="36"/>
      <c r="J98" s="36"/>
    </row>
    <row r="99" customFormat="false" ht="13.8" hidden="false" customHeight="false" outlineLevel="0" collapsed="false">
      <c r="A99" s="32"/>
      <c r="B99" s="120"/>
      <c r="C99" s="44"/>
      <c r="D99" s="44"/>
      <c r="E99" s="36"/>
      <c r="F99" s="44"/>
      <c r="G99" s="36"/>
      <c r="H99" s="36"/>
      <c r="I99" s="36"/>
      <c r="J99" s="36"/>
    </row>
    <row r="100" customFormat="false" ht="13.8" hidden="false" customHeight="false" outlineLevel="0" collapsed="false">
      <c r="A100" s="32"/>
      <c r="B100" s="120"/>
      <c r="C100" s="44"/>
      <c r="D100" s="44"/>
      <c r="E100" s="36"/>
      <c r="F100" s="44"/>
      <c r="G100" s="36"/>
      <c r="H100" s="36"/>
      <c r="I100" s="36"/>
      <c r="J100" s="36"/>
    </row>
    <row r="101" customFormat="false" ht="13.8" hidden="false" customHeight="false" outlineLevel="0" collapsed="false">
      <c r="A101" s="32"/>
      <c r="B101" s="120"/>
      <c r="C101" s="44"/>
      <c r="D101" s="44"/>
      <c r="E101" s="36"/>
      <c r="F101" s="44"/>
      <c r="G101" s="36"/>
      <c r="H101" s="36"/>
      <c r="I101" s="36"/>
      <c r="J101" s="36"/>
    </row>
    <row r="102" customFormat="false" ht="13.8" hidden="false" customHeight="false" outlineLevel="0" collapsed="false">
      <c r="A102" s="32"/>
      <c r="B102" s="120"/>
      <c r="C102" s="44"/>
      <c r="D102" s="44"/>
      <c r="E102" s="36"/>
      <c r="F102" s="44"/>
      <c r="G102" s="36"/>
      <c r="H102" s="36"/>
      <c r="I102" s="36"/>
      <c r="J102" s="36"/>
    </row>
    <row r="103" customFormat="false" ht="13.8" hidden="false" customHeight="false" outlineLevel="0" collapsed="false">
      <c r="A103" s="32"/>
      <c r="B103" s="120"/>
      <c r="C103" s="44"/>
      <c r="D103" s="44"/>
      <c r="E103" s="36"/>
      <c r="F103" s="44"/>
      <c r="G103" s="36"/>
      <c r="H103" s="36"/>
      <c r="I103" s="36"/>
      <c r="J103" s="36"/>
    </row>
    <row r="104" customFormat="false" ht="13.8" hidden="false" customHeight="false" outlineLevel="0" collapsed="false">
      <c r="A104" s="32"/>
      <c r="B104" s="120"/>
      <c r="C104" s="44"/>
      <c r="D104" s="44"/>
      <c r="E104" s="36"/>
      <c r="F104" s="44"/>
      <c r="G104" s="36"/>
      <c r="H104" s="36"/>
      <c r="I104" s="36"/>
      <c r="J104" s="36"/>
    </row>
    <row r="105" customFormat="false" ht="13.8" hidden="false" customHeight="false" outlineLevel="0" collapsed="false">
      <c r="A105" s="32"/>
      <c r="B105" s="120"/>
      <c r="C105" s="44"/>
      <c r="D105" s="44"/>
      <c r="E105" s="36"/>
      <c r="F105" s="44"/>
      <c r="G105" s="36"/>
      <c r="H105" s="36"/>
      <c r="I105" s="36"/>
      <c r="J105" s="36"/>
    </row>
    <row r="106" customFormat="false" ht="13.8" hidden="false" customHeight="false" outlineLevel="0" collapsed="false">
      <c r="A106" s="32"/>
      <c r="B106" s="120"/>
      <c r="C106" s="44"/>
      <c r="D106" s="44"/>
      <c r="E106" s="36"/>
      <c r="F106" s="44"/>
      <c r="G106" s="36"/>
      <c r="H106" s="36"/>
      <c r="I106" s="36"/>
      <c r="J106" s="36"/>
    </row>
    <row r="107" customFormat="false" ht="13.8" hidden="false" customHeight="false" outlineLevel="0" collapsed="false">
      <c r="A107" s="32"/>
      <c r="B107" s="120"/>
      <c r="C107" s="44"/>
      <c r="D107" s="44"/>
      <c r="E107" s="36"/>
      <c r="F107" s="44"/>
      <c r="G107" s="36"/>
      <c r="H107" s="36"/>
      <c r="I107" s="36"/>
      <c r="J107" s="36"/>
    </row>
    <row r="108" customFormat="false" ht="13.8" hidden="false" customHeight="false" outlineLevel="0" collapsed="false">
      <c r="A108" s="32"/>
      <c r="B108" s="120"/>
      <c r="C108" s="44"/>
      <c r="D108" s="44"/>
      <c r="E108" s="36"/>
      <c r="F108" s="44"/>
      <c r="G108" s="36"/>
      <c r="H108" s="36"/>
      <c r="I108" s="36"/>
      <c r="J108" s="36"/>
    </row>
    <row r="109" customFormat="false" ht="13.8" hidden="false" customHeight="false" outlineLevel="0" collapsed="false">
      <c r="A109" s="32"/>
      <c r="B109" s="120"/>
      <c r="C109" s="44"/>
      <c r="D109" s="44"/>
      <c r="E109" s="36"/>
      <c r="F109" s="44"/>
      <c r="G109" s="36"/>
      <c r="H109" s="36"/>
      <c r="I109" s="36"/>
      <c r="J109" s="36"/>
    </row>
    <row r="110" customFormat="false" ht="13.8" hidden="false" customHeight="false" outlineLevel="0" collapsed="false">
      <c r="A110" s="32"/>
      <c r="B110" s="124"/>
      <c r="C110" s="62"/>
      <c r="D110" s="62"/>
      <c r="E110" s="63"/>
      <c r="F110" s="62"/>
      <c r="G110" s="63"/>
      <c r="H110" s="63"/>
      <c r="I110" s="63"/>
      <c r="J110" s="63"/>
    </row>
    <row r="111" customFormat="false" ht="13.8" hidden="false" customHeight="false" outlineLevel="0" collapsed="false">
      <c r="A111" s="32"/>
      <c r="B111" s="117"/>
      <c r="C111" s="10"/>
      <c r="D111" s="10"/>
      <c r="E111" s="6"/>
      <c r="F111" s="10"/>
      <c r="G111" s="6"/>
      <c r="H111" s="6"/>
      <c r="I111" s="6"/>
      <c r="J111" s="6"/>
    </row>
    <row r="112" customFormat="false" ht="13.8" hidden="false" customHeight="false" outlineLevel="0" collapsed="false">
      <c r="A112" s="32"/>
      <c r="B112" s="117"/>
      <c r="C112" s="10"/>
      <c r="D112" s="10"/>
      <c r="E112" s="6"/>
      <c r="F112" s="10"/>
      <c r="G112" s="6"/>
      <c r="H112" s="6"/>
      <c r="I112" s="6"/>
      <c r="J112" s="6"/>
    </row>
    <row r="113" customFormat="false" ht="13.8" hidden="false" customHeight="false" outlineLevel="0" collapsed="false">
      <c r="A113" s="32"/>
      <c r="B113" s="117"/>
      <c r="C113" s="10"/>
      <c r="D113" s="10"/>
      <c r="E113" s="6"/>
      <c r="F113" s="10"/>
      <c r="G113" s="6"/>
      <c r="H113" s="6"/>
      <c r="I113" s="6"/>
      <c r="J113" s="6"/>
    </row>
    <row r="114" customFormat="false" ht="13.8" hidden="false" customHeight="false" outlineLevel="0" collapsed="false">
      <c r="A114" s="32"/>
      <c r="B114" s="117"/>
      <c r="C114" s="10"/>
      <c r="D114" s="10"/>
      <c r="E114" s="6"/>
      <c r="F114" s="10"/>
      <c r="G114" s="6"/>
      <c r="H114" s="6"/>
      <c r="I114" s="6"/>
      <c r="J114" s="6"/>
    </row>
    <row r="115" customFormat="false" ht="13.8" hidden="false" customHeight="false" outlineLevel="0" collapsed="false">
      <c r="A115" s="32"/>
      <c r="B115" s="117"/>
      <c r="C115" s="10"/>
      <c r="D115" s="10"/>
      <c r="E115" s="6"/>
      <c r="F115" s="10"/>
      <c r="G115" s="6"/>
      <c r="H115" s="6"/>
      <c r="I115" s="6"/>
      <c r="J115" s="6"/>
    </row>
    <row r="116" customFormat="false" ht="13.8" hidden="false" customHeight="false" outlineLevel="0" collapsed="false">
      <c r="A116" s="32"/>
      <c r="B116" s="117"/>
      <c r="C116" s="10"/>
      <c r="D116" s="10"/>
      <c r="E116" s="6"/>
      <c r="F116" s="10"/>
      <c r="G116" s="6"/>
      <c r="H116" s="6"/>
      <c r="I116" s="6"/>
      <c r="J116" s="6"/>
    </row>
    <row r="117" customFormat="false" ht="13.8" hidden="false" customHeight="false" outlineLevel="0" collapsed="false">
      <c r="A117" s="32"/>
      <c r="B117" s="117"/>
      <c r="C117" s="10"/>
      <c r="D117" s="10"/>
      <c r="E117" s="6"/>
      <c r="F117" s="10"/>
      <c r="G117" s="6"/>
      <c r="H117" s="6"/>
      <c r="I117" s="6"/>
      <c r="J117" s="6"/>
    </row>
    <row r="118" customFormat="false" ht="13.8" hidden="false" customHeight="false" outlineLevel="0" collapsed="false">
      <c r="A118" s="32"/>
      <c r="B118" s="117"/>
      <c r="C118" s="10"/>
      <c r="D118" s="10"/>
      <c r="E118" s="6"/>
      <c r="F118" s="10"/>
      <c r="G118" s="6"/>
      <c r="H118" s="6"/>
      <c r="I118" s="6"/>
      <c r="J118" s="6"/>
    </row>
    <row r="119" customFormat="false" ht="13.8" hidden="false" customHeight="false" outlineLevel="0" collapsed="false">
      <c r="A119" s="32"/>
      <c r="B119" s="117"/>
      <c r="C119" s="10"/>
      <c r="D119" s="10"/>
      <c r="E119" s="6"/>
      <c r="F119" s="10"/>
      <c r="G119" s="6"/>
      <c r="H119" s="6"/>
      <c r="I119" s="6"/>
      <c r="J119" s="6"/>
    </row>
    <row r="120" customFormat="false" ht="13.8" hidden="false" customHeight="false" outlineLevel="0" collapsed="false">
      <c r="A120" s="32"/>
      <c r="B120" s="117"/>
      <c r="C120" s="10"/>
      <c r="D120" s="10"/>
      <c r="E120" s="6"/>
      <c r="F120" s="10"/>
      <c r="G120" s="6"/>
      <c r="H120" s="6"/>
      <c r="I120" s="6"/>
      <c r="J120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4:I110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64" width="19.25"/>
    <col collapsed="false" customWidth="true" hidden="false" outlineLevel="0" max="3" min="3" style="65" width="14.38"/>
    <col collapsed="false" customWidth="true" hidden="true" outlineLevel="0" max="5" min="4" style="0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66"/>
      <c r="C7" s="67"/>
      <c r="D7" s="6"/>
      <c r="E7" s="6"/>
      <c r="F7" s="10"/>
      <c r="G7" s="6"/>
      <c r="H7" s="6"/>
      <c r="I7" s="6"/>
      <c r="J7" s="6"/>
    </row>
    <row r="8" customFormat="false" ht="13.8" hidden="false" customHeight="false" outlineLevel="0" collapsed="false">
      <c r="A8" s="11"/>
      <c r="B8" s="68"/>
      <c r="C8" s="69"/>
      <c r="D8" s="11"/>
      <c r="E8" s="11"/>
      <c r="F8" s="15"/>
      <c r="G8" s="11"/>
      <c r="H8" s="11"/>
      <c r="I8" s="11"/>
      <c r="J8" s="11"/>
    </row>
    <row r="9" customFormat="false" ht="13.8" hidden="false" customHeight="false" outlineLevel="0" collapsed="false">
      <c r="A9" s="16" t="s">
        <v>1</v>
      </c>
      <c r="B9" s="70"/>
      <c r="C9" s="70"/>
      <c r="D9" s="70"/>
      <c r="E9" s="70"/>
      <c r="F9" s="70"/>
      <c r="G9" s="70"/>
      <c r="H9" s="70"/>
      <c r="I9" s="70"/>
      <c r="J9" s="70"/>
    </row>
    <row r="10" customFormat="false" ht="13.8" hidden="false" customHeight="false" outlineLevel="0" collapsed="false">
      <c r="A10" s="16" t="s">
        <v>2</v>
      </c>
      <c r="B10" s="70"/>
      <c r="C10" s="70"/>
      <c r="D10" s="70"/>
      <c r="E10" s="70"/>
      <c r="F10" s="70"/>
      <c r="G10" s="70"/>
      <c r="H10" s="70"/>
      <c r="I10" s="70"/>
      <c r="J10" s="70"/>
    </row>
    <row r="11" customFormat="false" ht="13.8" hidden="false" customHeight="false" outlineLevel="0" collapsed="false">
      <c r="A11" s="16" t="s">
        <v>3</v>
      </c>
      <c r="B11" s="70"/>
      <c r="C11" s="70"/>
      <c r="D11" s="70"/>
      <c r="E11" s="70"/>
      <c r="F11" s="70"/>
      <c r="G11" s="70"/>
      <c r="H11" s="70"/>
      <c r="I11" s="70"/>
      <c r="J11" s="70"/>
    </row>
    <row r="12" customFormat="false" ht="13.8" hidden="false" customHeight="false" outlineLevel="0" collapsed="false">
      <c r="A12" s="16" t="s">
        <v>4</v>
      </c>
      <c r="B12" s="70"/>
      <c r="C12" s="70"/>
      <c r="D12" s="70"/>
      <c r="E12" s="70"/>
      <c r="F12" s="70"/>
      <c r="G12" s="70"/>
      <c r="H12" s="70"/>
      <c r="I12" s="70"/>
      <c r="J12" s="70"/>
    </row>
    <row r="13" customFormat="false" ht="13.8" hidden="false" customHeight="false" outlineLevel="0" collapsed="false">
      <c r="A13" s="16" t="s">
        <v>5</v>
      </c>
      <c r="B13" s="70"/>
      <c r="C13" s="70"/>
      <c r="D13" s="70"/>
      <c r="E13" s="70"/>
      <c r="F13" s="70"/>
      <c r="G13" s="70"/>
      <c r="H13" s="70"/>
      <c r="I13" s="70"/>
      <c r="J13" s="70"/>
    </row>
    <row r="14" customFormat="false" ht="13.8" hidden="false" customHeight="false" outlineLevel="0" collapsed="false">
      <c r="A14" s="16" t="s">
        <v>6</v>
      </c>
      <c r="B14" s="70"/>
      <c r="C14" s="70"/>
      <c r="D14" s="70"/>
      <c r="E14" s="70"/>
      <c r="F14" s="70"/>
      <c r="G14" s="70"/>
      <c r="H14" s="70"/>
      <c r="I14" s="70"/>
      <c r="J14" s="70"/>
    </row>
    <row r="15" customFormat="false" ht="13.8" hidden="true" customHeight="true" outlineLevel="0" collapsed="false">
      <c r="A15" s="6"/>
      <c r="B15" s="66"/>
      <c r="C15" s="67"/>
      <c r="D15" s="6"/>
      <c r="E15" s="6"/>
      <c r="F15" s="10"/>
      <c r="G15" s="6" t="s">
        <v>42</v>
      </c>
      <c r="H15" s="6" t="n">
        <v>72</v>
      </c>
    </row>
    <row r="16" customFormat="false" ht="13.8" hidden="true" customHeight="false" outlineLevel="0" collapsed="false">
      <c r="A16" s="6"/>
      <c r="B16" s="66"/>
      <c r="C16" s="67"/>
      <c r="D16" s="6"/>
      <c r="E16" s="6"/>
      <c r="F16" s="10"/>
      <c r="G16" s="6"/>
      <c r="H16" s="6"/>
      <c r="I16" s="6"/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71"/>
      <c r="C18" s="72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68"/>
      <c r="C20" s="69"/>
      <c r="D20" s="11"/>
      <c r="E20" s="11"/>
      <c r="F20" s="15"/>
      <c r="G20" s="11"/>
      <c r="H20" s="11"/>
      <c r="I20" s="11"/>
      <c r="J20" s="11"/>
    </row>
    <row r="21" customFormat="false" ht="61.8" hidden="false" customHeight="true" outlineLevel="0" collapsed="false">
      <c r="A21" s="23" t="s">
        <v>9</v>
      </c>
      <c r="B21" s="73" t="s">
        <v>43</v>
      </c>
      <c r="C21" s="74" t="s">
        <v>11</v>
      </c>
      <c r="D21" s="27"/>
      <c r="E21" s="27"/>
      <c r="F21" s="75" t="s">
        <v>44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32" t="s">
        <v>46</v>
      </c>
      <c r="B23" s="77" t="n">
        <f aca="false">E23*$H$15</f>
        <v>72.8712</v>
      </c>
      <c r="C23" s="65" t="n">
        <f aca="false">D23*$H$15</f>
        <v>106.0416</v>
      </c>
      <c r="D23" s="33" t="n">
        <v>1.4728</v>
      </c>
      <c r="E23" s="34" t="n">
        <v>1.0121</v>
      </c>
      <c r="F23" s="35" t="n">
        <v>12.45</v>
      </c>
      <c r="H23" s="0" t="n">
        <f aca="false">B23*G23</f>
        <v>0</v>
      </c>
      <c r="I23" s="36"/>
      <c r="J23" s="36"/>
    </row>
    <row r="24" customFormat="false" ht="13.8" hidden="false" customHeight="false" outlineLevel="0" collapsed="false">
      <c r="A24" s="32" t="s">
        <v>47</v>
      </c>
      <c r="B24" s="77" t="n">
        <f aca="false">E24*$H$15</f>
        <v>72.9504</v>
      </c>
      <c r="C24" s="65" t="n">
        <f aca="false">D24*$H$15</f>
        <v>106.0416</v>
      </c>
      <c r="D24" s="33" t="n">
        <v>1.4728</v>
      </c>
      <c r="E24" s="34" t="n">
        <v>1.0132</v>
      </c>
      <c r="F24" s="35" t="n">
        <v>94.05</v>
      </c>
      <c r="H24" s="0" t="n">
        <f aca="false">B24*G24</f>
        <v>0</v>
      </c>
      <c r="I24" s="36"/>
      <c r="J24" s="36"/>
    </row>
    <row r="25" customFormat="false" ht="13.8" hidden="false" customHeight="false" outlineLevel="0" collapsed="false">
      <c r="A25" s="32" t="s">
        <v>48</v>
      </c>
      <c r="B25" s="77" t="n">
        <f aca="false">E25*$H$15</f>
        <v>78.3504</v>
      </c>
      <c r="C25" s="65" t="n">
        <f aca="false">D25*$H$15</f>
        <v>106.0416</v>
      </c>
      <c r="D25" s="33" t="n">
        <v>1.4728</v>
      </c>
      <c r="E25" s="34" t="n">
        <v>1.0882</v>
      </c>
      <c r="F25" s="38" t="n">
        <v>24</v>
      </c>
      <c r="H25" s="0" t="n">
        <f aca="false">B25*G25</f>
        <v>0</v>
      </c>
      <c r="I25" s="36"/>
      <c r="J25" s="36"/>
    </row>
    <row r="26" customFormat="false" ht="13.8" hidden="false" customHeight="false" outlineLevel="0" collapsed="false">
      <c r="A26" s="32" t="s">
        <v>49</v>
      </c>
      <c r="B26" s="77" t="n">
        <f aca="false">E26*$H$15</f>
        <v>78.6744</v>
      </c>
      <c r="C26" s="65" t="n">
        <f aca="false">D26*$H$15</f>
        <v>106.0416</v>
      </c>
      <c r="D26" s="33" t="n">
        <v>1.4728</v>
      </c>
      <c r="E26" s="34" t="n">
        <v>1.0927</v>
      </c>
      <c r="F26" s="39" t="n">
        <v>49.5</v>
      </c>
      <c r="H26" s="0" t="n">
        <f aca="false">B26*G26</f>
        <v>0</v>
      </c>
      <c r="I26" s="36"/>
      <c r="J26" s="36"/>
    </row>
    <row r="27" customFormat="false" ht="13.8" hidden="false" customHeight="false" outlineLevel="0" collapsed="false">
      <c r="A27" s="32" t="s">
        <v>50</v>
      </c>
      <c r="B27" s="77" t="n">
        <f aca="false">E27*$H$15</f>
        <v>73.512</v>
      </c>
      <c r="C27" s="65" t="n">
        <f aca="false">D27*$H$15</f>
        <v>106.0416</v>
      </c>
      <c r="D27" s="33" t="n">
        <v>1.4728</v>
      </c>
      <c r="E27" s="37" t="n">
        <v>1.021</v>
      </c>
      <c r="F27" s="35" t="n">
        <v>49.25</v>
      </c>
      <c r="H27" s="0" t="n">
        <f aca="false">B27*G27</f>
        <v>0</v>
      </c>
      <c r="I27" s="36"/>
      <c r="J27" s="36"/>
    </row>
    <row r="28" customFormat="false" ht="13.8" hidden="false" customHeight="false" outlineLevel="0" collapsed="false">
      <c r="A28" s="32" t="s">
        <v>51</v>
      </c>
      <c r="B28" s="77" t="n">
        <f aca="false">E28*$H$15</f>
        <v>78.6744</v>
      </c>
      <c r="C28" s="65" t="n">
        <f aca="false">D28*$H$15</f>
        <v>106.0416</v>
      </c>
      <c r="D28" s="33" t="n">
        <v>1.4728</v>
      </c>
      <c r="E28" s="34" t="n">
        <v>1.0927</v>
      </c>
      <c r="F28" s="38" t="n">
        <v>20</v>
      </c>
      <c r="H28" s="0" t="n">
        <f aca="false">B28*G28</f>
        <v>0</v>
      </c>
      <c r="I28" s="36"/>
      <c r="J28" s="36"/>
    </row>
    <row r="29" customFormat="false" ht="13.8" hidden="false" customHeight="false" outlineLevel="0" collapsed="false">
      <c r="A29" s="32" t="s">
        <v>52</v>
      </c>
      <c r="B29" s="77" t="n">
        <f aca="false">E29*$H$15</f>
        <v>72.9504</v>
      </c>
      <c r="C29" s="65" t="n">
        <f aca="false">D29*$H$15</f>
        <v>106.0416</v>
      </c>
      <c r="D29" s="33" t="n">
        <v>1.4728</v>
      </c>
      <c r="E29" s="34" t="n">
        <v>1.0132</v>
      </c>
      <c r="F29" s="39" t="n">
        <v>18.6</v>
      </c>
      <c r="H29" s="0" t="n">
        <f aca="false">B29*G29</f>
        <v>0</v>
      </c>
      <c r="I29" s="36"/>
      <c r="J29" s="36"/>
    </row>
    <row r="30" customFormat="false" ht="13.8" hidden="false" customHeight="false" outlineLevel="0" collapsed="false">
      <c r="A30" s="32" t="s">
        <v>53</v>
      </c>
      <c r="B30" s="77" t="n">
        <f aca="false">E30*$H$15</f>
        <v>78.3504</v>
      </c>
      <c r="C30" s="65" t="n">
        <f aca="false">D30*$H$15</f>
        <v>106.0416</v>
      </c>
      <c r="D30" s="33" t="n">
        <v>1.4728</v>
      </c>
      <c r="E30" s="34" t="n">
        <v>1.0882</v>
      </c>
      <c r="F30" s="35" t="n">
        <v>32.85</v>
      </c>
      <c r="H30" s="0" t="n">
        <f aca="false">B30*G30</f>
        <v>0</v>
      </c>
      <c r="I30" s="36"/>
      <c r="J30" s="36"/>
    </row>
    <row r="31" customFormat="false" ht="13.8" hidden="false" customHeight="false" outlineLevel="0" collapsed="false">
      <c r="A31" s="32" t="s">
        <v>54</v>
      </c>
      <c r="B31" s="77" t="n">
        <f aca="false">E31*$H$15</f>
        <v>78.012</v>
      </c>
      <c r="C31" s="65" t="n">
        <f aca="false">D31*$H$15</f>
        <v>106.0416</v>
      </c>
      <c r="D31" s="33" t="n">
        <v>1.4728</v>
      </c>
      <c r="E31" s="34" t="n">
        <v>1.0835</v>
      </c>
      <c r="F31" s="38" t="n">
        <v>44</v>
      </c>
      <c r="H31" s="0" t="n">
        <f aca="false">B31*G31</f>
        <v>0</v>
      </c>
      <c r="I31" s="36"/>
      <c r="J31" s="36"/>
    </row>
    <row r="32" customFormat="false" ht="13.8" hidden="false" customHeight="false" outlineLevel="0" collapsed="false">
      <c r="A32" s="78" t="s">
        <v>55</v>
      </c>
      <c r="B32" s="77" t="n">
        <f aca="false">E32*$H$15</f>
        <v>78.6744</v>
      </c>
      <c r="C32" s="65" t="n">
        <f aca="false">D32*$H$15</f>
        <v>106.0416</v>
      </c>
      <c r="D32" s="33" t="n">
        <v>1.4728</v>
      </c>
      <c r="E32" s="34" t="n">
        <v>1.0927</v>
      </c>
      <c r="F32" s="79"/>
      <c r="G32" s="78"/>
      <c r="H32" s="34"/>
      <c r="I32" s="36"/>
      <c r="J32" s="36"/>
    </row>
    <row r="33" customFormat="false" ht="13.8" hidden="false" customHeight="false" outlineLevel="0" collapsed="false">
      <c r="A33" s="32" t="s">
        <v>56</v>
      </c>
      <c r="B33" s="77" t="n">
        <f aca="false">E33*$H$15</f>
        <v>72.9504</v>
      </c>
      <c r="C33" s="65" t="n">
        <f aca="false">D33*$H$15</f>
        <v>106.0416</v>
      </c>
      <c r="D33" s="33" t="n">
        <v>1.4728</v>
      </c>
      <c r="E33" s="34" t="n">
        <v>1.0132</v>
      </c>
      <c r="F33" s="38" t="n">
        <v>147</v>
      </c>
      <c r="H33" s="0" t="n">
        <f aca="false">B33*G33</f>
        <v>0</v>
      </c>
      <c r="I33" s="36"/>
      <c r="J33" s="36"/>
    </row>
    <row r="34" customFormat="false" ht="13.8" hidden="false" customHeight="false" outlineLevel="0" collapsed="false">
      <c r="A34" s="32" t="s">
        <v>57</v>
      </c>
      <c r="B34" s="77" t="n">
        <f aca="false">E34*$H$15</f>
        <v>78.6744</v>
      </c>
      <c r="C34" s="65" t="n">
        <f aca="false">D34*$H$15</f>
        <v>106.0416</v>
      </c>
      <c r="D34" s="33" t="n">
        <v>1.4728</v>
      </c>
      <c r="E34" s="34" t="n">
        <v>1.0927</v>
      </c>
      <c r="F34" s="39" t="n">
        <v>165.7</v>
      </c>
      <c r="H34" s="0" t="n">
        <f aca="false">B34*G34</f>
        <v>0</v>
      </c>
      <c r="I34" s="36"/>
      <c r="J34" s="36"/>
    </row>
    <row r="35" customFormat="false" ht="13.8" hidden="false" customHeight="false" outlineLevel="0" collapsed="false">
      <c r="A35" s="32" t="s">
        <v>58</v>
      </c>
      <c r="B35" s="77" t="n">
        <f aca="false">E35*$H$15</f>
        <v>78.012</v>
      </c>
      <c r="C35" s="65" t="n">
        <f aca="false">D35*$H$15</f>
        <v>106.0416</v>
      </c>
      <c r="D35" s="33" t="n">
        <v>1.4728</v>
      </c>
      <c r="E35" s="34" t="n">
        <v>1.0835</v>
      </c>
      <c r="F35" s="39" t="n">
        <v>107.2</v>
      </c>
      <c r="H35" s="0" t="n">
        <f aca="false">B35*G35</f>
        <v>0</v>
      </c>
      <c r="I35" s="36"/>
      <c r="J35" s="36"/>
    </row>
    <row r="36" customFormat="false" ht="13.8" hidden="false" customHeight="false" outlineLevel="0" collapsed="false">
      <c r="A36" s="32" t="s">
        <v>59</v>
      </c>
      <c r="B36" s="77" t="n">
        <f aca="false">E36*$H$15</f>
        <v>73.512</v>
      </c>
      <c r="C36" s="65" t="n">
        <f aca="false">D36*$H$15</f>
        <v>106.0416</v>
      </c>
      <c r="D36" s="33" t="n">
        <v>1.4728</v>
      </c>
      <c r="E36" s="37" t="n">
        <v>1.021</v>
      </c>
      <c r="F36" s="38" t="n">
        <v>13</v>
      </c>
      <c r="H36" s="0" t="n">
        <f aca="false">B36*G36</f>
        <v>0</v>
      </c>
      <c r="I36" s="36"/>
      <c r="J36" s="36"/>
    </row>
    <row r="37" customFormat="false" ht="13.8" hidden="false" customHeight="false" outlineLevel="0" collapsed="false">
      <c r="A37" s="32" t="s">
        <v>60</v>
      </c>
      <c r="B37" s="77" t="n">
        <f aca="false">E37*$H$15</f>
        <v>72.9504</v>
      </c>
      <c r="C37" s="65" t="n">
        <f aca="false">D37*$H$15</f>
        <v>106.0416</v>
      </c>
      <c r="D37" s="33" t="n">
        <v>1.4728</v>
      </c>
      <c r="E37" s="34" t="n">
        <v>1.0132</v>
      </c>
      <c r="F37" s="39" t="n">
        <v>20.7</v>
      </c>
      <c r="H37" s="0" t="n">
        <f aca="false">B37*G37</f>
        <v>0</v>
      </c>
      <c r="I37" s="36"/>
      <c r="J37" s="36"/>
    </row>
    <row r="38" customFormat="false" ht="13.8" hidden="false" customHeight="false" outlineLevel="0" collapsed="false">
      <c r="A38" s="32" t="s">
        <v>61</v>
      </c>
      <c r="B38" s="77" t="n">
        <f aca="false">E38*$H$15</f>
        <v>78.6744</v>
      </c>
      <c r="C38" s="65" t="n">
        <f aca="false">D38*$H$15</f>
        <v>106.0416</v>
      </c>
      <c r="D38" s="33" t="n">
        <v>1.4728</v>
      </c>
      <c r="E38" s="34" t="n">
        <v>1.0927</v>
      </c>
      <c r="F38" s="38" t="n">
        <v>24</v>
      </c>
      <c r="H38" s="0" t="n">
        <f aca="false">B38*G38</f>
        <v>0</v>
      </c>
      <c r="I38" s="36"/>
      <c r="J38" s="36"/>
    </row>
    <row r="39" customFormat="false" ht="13.8" hidden="false" customHeight="false" outlineLevel="0" collapsed="false">
      <c r="A39" s="32" t="s">
        <v>62</v>
      </c>
      <c r="B39" s="77" t="n">
        <f aca="false">E39*$H$15</f>
        <v>72.9504</v>
      </c>
      <c r="C39" s="65" t="n">
        <f aca="false">D39*$H$15</f>
        <v>106.0416</v>
      </c>
      <c r="D39" s="33" t="n">
        <v>1.4728</v>
      </c>
      <c r="E39" s="34" t="n">
        <v>1.0132</v>
      </c>
      <c r="F39" s="39" t="n">
        <v>34.4</v>
      </c>
      <c r="H39" s="0" t="n">
        <f aca="false">B39*G39</f>
        <v>0</v>
      </c>
      <c r="I39" s="36"/>
      <c r="J39" s="36"/>
    </row>
    <row r="40" customFormat="false" ht="13.8" hidden="false" customHeight="false" outlineLevel="0" collapsed="false">
      <c r="A40" s="32" t="s">
        <v>63</v>
      </c>
      <c r="B40" s="77" t="n">
        <f aca="false">E40*$H$15</f>
        <v>72.9504</v>
      </c>
      <c r="C40" s="65" t="n">
        <f aca="false">D40*$H$15</f>
        <v>106.0416</v>
      </c>
      <c r="D40" s="33" t="n">
        <v>1.4728</v>
      </c>
      <c r="E40" s="34" t="n">
        <v>1.0132</v>
      </c>
      <c r="F40" s="38" t="n">
        <v>70</v>
      </c>
      <c r="H40" s="0" t="n">
        <f aca="false">B40*G40</f>
        <v>0</v>
      </c>
      <c r="I40" s="36"/>
      <c r="J40" s="36"/>
    </row>
    <row r="41" customFormat="false" ht="13.8" hidden="false" customHeight="false" outlineLevel="0" collapsed="false">
      <c r="A41" s="32" t="s">
        <v>64</v>
      </c>
      <c r="B41" s="77" t="n">
        <f aca="false">E41*$H$15</f>
        <v>78.6744</v>
      </c>
      <c r="C41" s="65" t="n">
        <f aca="false">D41*$H$15</f>
        <v>106.0416</v>
      </c>
      <c r="D41" s="33" t="n">
        <v>1.4728</v>
      </c>
      <c r="E41" s="34" t="n">
        <v>1.0927</v>
      </c>
      <c r="F41" s="38" t="n">
        <v>4</v>
      </c>
      <c r="H41" s="0" t="n">
        <f aca="false">B41*G41</f>
        <v>0</v>
      </c>
      <c r="I41" s="36"/>
      <c r="J41" s="36"/>
    </row>
    <row r="42" customFormat="false" ht="13.8" hidden="false" customHeight="false" outlineLevel="0" collapsed="false">
      <c r="A42" s="32" t="s">
        <v>65</v>
      </c>
      <c r="B42" s="77" t="n">
        <f aca="false">E42*$H$15</f>
        <v>72.9504</v>
      </c>
      <c r="C42" s="65" t="n">
        <f aca="false">D42*$H$15</f>
        <v>106.0416</v>
      </c>
      <c r="D42" s="33" t="n">
        <v>1.4728</v>
      </c>
      <c r="E42" s="34" t="n">
        <v>1.0132</v>
      </c>
      <c r="F42" s="39" t="n">
        <v>407.7</v>
      </c>
      <c r="H42" s="0" t="n">
        <f aca="false">B42*G42</f>
        <v>0</v>
      </c>
      <c r="I42" s="36"/>
      <c r="J42" s="36"/>
    </row>
    <row r="43" customFormat="false" ht="13.8" hidden="false" customHeight="false" outlineLevel="0" collapsed="false">
      <c r="A43" s="32" t="s">
        <v>66</v>
      </c>
      <c r="B43" s="77" t="n">
        <f aca="false">E43*$H$15</f>
        <v>72.9504</v>
      </c>
      <c r="C43" s="65" t="n">
        <f aca="false">D43*$H$15</f>
        <v>106.0416</v>
      </c>
      <c r="D43" s="33" t="n">
        <v>1.4728</v>
      </c>
      <c r="E43" s="34" t="n">
        <v>1.0132</v>
      </c>
      <c r="F43" s="39" t="n">
        <v>21.1</v>
      </c>
      <c r="H43" s="0" t="n">
        <f aca="false">B43*G43</f>
        <v>0</v>
      </c>
      <c r="I43" s="36"/>
      <c r="J43" s="36"/>
    </row>
    <row r="44" customFormat="false" ht="13.8" hidden="false" customHeight="false" outlineLevel="0" collapsed="false">
      <c r="A44" s="32" t="s">
        <v>67</v>
      </c>
      <c r="B44" s="77" t="n">
        <f aca="false">E44*$H$15</f>
        <v>72.9504</v>
      </c>
      <c r="C44" s="65" t="n">
        <f aca="false">D44*$H$15</f>
        <v>106.0416</v>
      </c>
      <c r="D44" s="33" t="n">
        <v>1.4728</v>
      </c>
      <c r="E44" s="34" t="n">
        <v>1.0132</v>
      </c>
      <c r="F44" s="38" t="n">
        <v>50</v>
      </c>
      <c r="H44" s="0" t="n">
        <f aca="false">B44*G44</f>
        <v>0</v>
      </c>
      <c r="I44" s="36"/>
      <c r="J44" s="36"/>
    </row>
    <row r="45" customFormat="false" ht="13.8" hidden="false" customHeight="false" outlineLevel="0" collapsed="false">
      <c r="A45" s="32" t="s">
        <v>68</v>
      </c>
      <c r="B45" s="77" t="n">
        <f aca="false">E45*$H$15</f>
        <v>95.8248</v>
      </c>
      <c r="C45" s="65" t="n">
        <f aca="false">D45*$H$15</f>
        <v>129.1536</v>
      </c>
      <c r="D45" s="33" t="n">
        <v>1.7938</v>
      </c>
      <c r="E45" s="34" t="n">
        <v>1.3309</v>
      </c>
      <c r="F45" s="39" t="n">
        <v>286.3</v>
      </c>
      <c r="H45" s="0" t="n">
        <f aca="false">B45*G45</f>
        <v>0</v>
      </c>
      <c r="I45" s="36"/>
      <c r="J45" s="36"/>
    </row>
    <row r="46" customFormat="false" ht="13.8" hidden="false" customHeight="false" outlineLevel="0" collapsed="false">
      <c r="A46" s="32" t="s">
        <v>69</v>
      </c>
      <c r="B46" s="77" t="n">
        <f aca="false">E46*$H$15</f>
        <v>95.8248</v>
      </c>
      <c r="C46" s="65" t="n">
        <f aca="false">D46*$H$15</f>
        <v>129.1536</v>
      </c>
      <c r="D46" s="33" t="n">
        <v>1.7938</v>
      </c>
      <c r="E46" s="34" t="n">
        <v>1.3309</v>
      </c>
      <c r="F46" s="39" t="n">
        <v>26.6</v>
      </c>
      <c r="H46" s="0" t="n">
        <f aca="false">B46*G46</f>
        <v>0</v>
      </c>
      <c r="I46" s="36"/>
      <c r="J46" s="36"/>
    </row>
    <row r="47" customFormat="false" ht="13.8" hidden="false" customHeight="false" outlineLevel="0" collapsed="false">
      <c r="A47" s="32"/>
      <c r="B47" s="77"/>
      <c r="C47" s="35"/>
      <c r="D47" s="48"/>
      <c r="E47" s="34"/>
      <c r="F47" s="39"/>
      <c r="I47" s="36"/>
      <c r="J47" s="36"/>
    </row>
    <row r="48" customFormat="false" ht="13.8" hidden="false" customHeight="false" outlineLevel="0" collapsed="false">
      <c r="A48" s="40"/>
      <c r="B48" s="80"/>
      <c r="C48" s="81"/>
      <c r="D48" s="36"/>
      <c r="E48" s="36"/>
      <c r="F48" s="44"/>
      <c r="G48" s="36"/>
      <c r="H48" s="36"/>
      <c r="I48" s="36"/>
      <c r="J48" s="36"/>
    </row>
    <row r="49" customFormat="false" ht="13.8" hidden="false" customHeight="false" outlineLevel="0" collapsed="false">
      <c r="A49" s="32"/>
      <c r="B49" s="77"/>
      <c r="C49" s="35"/>
      <c r="D49" s="48"/>
      <c r="E49" s="48"/>
      <c r="F49" s="35"/>
      <c r="G49" s="36"/>
      <c r="H49" s="36"/>
      <c r="I49" s="36"/>
      <c r="J49" s="36"/>
    </row>
    <row r="50" customFormat="false" ht="13.8" hidden="false" customHeight="false" outlineLevel="0" collapsed="false">
      <c r="A50" s="32"/>
      <c r="B50" s="77"/>
      <c r="C50" s="35"/>
      <c r="D50" s="48"/>
      <c r="E50" s="48"/>
      <c r="F50" s="39"/>
      <c r="G50" s="36"/>
      <c r="H50" s="36"/>
      <c r="I50" s="36"/>
      <c r="J50" s="36"/>
    </row>
    <row r="51" customFormat="false" ht="13.8" hidden="false" customHeight="false" outlineLevel="0" collapsed="false">
      <c r="A51" s="32"/>
      <c r="B51" s="77"/>
      <c r="C51" s="35"/>
      <c r="D51" s="48"/>
      <c r="E51" s="48"/>
      <c r="F51" s="38"/>
      <c r="G51" s="36"/>
      <c r="H51" s="36"/>
      <c r="I51" s="36"/>
      <c r="J51" s="36"/>
    </row>
    <row r="52" customFormat="false" ht="13.8" hidden="false" customHeight="false" outlineLevel="0" collapsed="false">
      <c r="A52" s="32"/>
      <c r="B52" s="77"/>
      <c r="C52" s="35"/>
      <c r="D52" s="48"/>
      <c r="E52" s="48"/>
      <c r="F52" s="39"/>
      <c r="G52" s="36"/>
      <c r="H52" s="36"/>
      <c r="I52" s="36"/>
      <c r="J52" s="36"/>
    </row>
    <row r="53" customFormat="false" ht="13.8" hidden="false" customHeight="false" outlineLevel="0" collapsed="false">
      <c r="A53" s="32"/>
      <c r="B53" s="77"/>
      <c r="C53" s="35"/>
      <c r="D53" s="48"/>
      <c r="E53" s="48"/>
      <c r="F53" s="38"/>
      <c r="G53" s="36"/>
      <c r="H53" s="36"/>
      <c r="I53" s="36"/>
      <c r="J53" s="36"/>
    </row>
    <row r="54" customFormat="false" ht="13.8" hidden="false" customHeight="false" outlineLevel="0" collapsed="false">
      <c r="A54" s="32"/>
      <c r="B54" s="77"/>
      <c r="C54" s="35"/>
      <c r="D54" s="48"/>
      <c r="E54" s="48"/>
      <c r="F54" s="35"/>
      <c r="G54" s="36"/>
      <c r="H54" s="36"/>
      <c r="I54" s="36"/>
      <c r="J54" s="36"/>
    </row>
    <row r="55" customFormat="false" ht="13.8" hidden="false" customHeight="false" outlineLevel="0" collapsed="false">
      <c r="A55" s="32"/>
      <c r="B55" s="77"/>
      <c r="C55" s="35"/>
      <c r="D55" s="48"/>
      <c r="E55" s="48"/>
      <c r="F55" s="39"/>
      <c r="G55" s="36"/>
      <c r="H55" s="36"/>
      <c r="I55" s="36"/>
      <c r="J55" s="36"/>
    </row>
    <row r="56" customFormat="false" ht="13.8" hidden="false" customHeight="false" outlineLevel="0" collapsed="false">
      <c r="A56" s="32"/>
      <c r="B56" s="77"/>
      <c r="C56" s="35"/>
      <c r="D56" s="48"/>
      <c r="E56" s="48"/>
      <c r="F56" s="38"/>
      <c r="G56" s="36"/>
      <c r="H56" s="36"/>
      <c r="I56" s="36"/>
      <c r="J56" s="36"/>
    </row>
    <row r="57" customFormat="false" ht="13.8" hidden="false" customHeight="false" outlineLevel="0" collapsed="false">
      <c r="A57" s="32"/>
      <c r="B57" s="77"/>
      <c r="C57" s="35"/>
      <c r="D57" s="48"/>
      <c r="E57" s="48"/>
      <c r="F57" s="39"/>
      <c r="G57" s="36"/>
      <c r="H57" s="36"/>
      <c r="I57" s="36"/>
      <c r="J57" s="36"/>
    </row>
    <row r="58" customFormat="false" ht="13.8" hidden="false" customHeight="false" outlineLevel="0" collapsed="false">
      <c r="A58" s="32"/>
      <c r="B58" s="77"/>
      <c r="C58" s="35"/>
      <c r="D58" s="48"/>
      <c r="E58" s="48"/>
      <c r="F58" s="38"/>
      <c r="G58" s="36"/>
      <c r="H58" s="36"/>
      <c r="I58" s="36"/>
      <c r="J58" s="36"/>
    </row>
    <row r="59" customFormat="false" ht="13.8" hidden="false" customHeight="false" outlineLevel="0" collapsed="false">
      <c r="A59" s="32"/>
      <c r="B59" s="77"/>
      <c r="C59" s="35"/>
      <c r="D59" s="48"/>
      <c r="E59" s="48"/>
      <c r="F59" s="38"/>
      <c r="G59" s="36"/>
      <c r="H59" s="36"/>
      <c r="I59" s="36"/>
      <c r="J59" s="36"/>
    </row>
    <row r="60" customFormat="false" ht="13.8" hidden="false" customHeight="false" outlineLevel="0" collapsed="false">
      <c r="A60" s="32"/>
      <c r="B60" s="77"/>
      <c r="C60" s="35"/>
      <c r="D60" s="48"/>
      <c r="E60" s="48"/>
      <c r="F60" s="38"/>
      <c r="G60" s="36"/>
      <c r="H60" s="36"/>
      <c r="I60" s="36"/>
      <c r="J60" s="36"/>
    </row>
    <row r="61" customFormat="false" ht="13.8" hidden="false" customHeight="false" outlineLevel="0" collapsed="false">
      <c r="A61" s="32"/>
      <c r="B61" s="77"/>
      <c r="C61" s="35"/>
      <c r="D61" s="48"/>
      <c r="E61" s="48"/>
      <c r="F61" s="35"/>
      <c r="G61" s="36"/>
      <c r="H61" s="36"/>
      <c r="I61" s="36"/>
      <c r="J61" s="36"/>
    </row>
    <row r="62" customFormat="false" ht="13.8" hidden="false" customHeight="false" outlineLevel="0" collapsed="false">
      <c r="A62" s="32"/>
      <c r="B62" s="77"/>
      <c r="C62" s="35"/>
      <c r="D62" s="48"/>
      <c r="E62" s="48"/>
      <c r="F62" s="35"/>
      <c r="G62" s="36"/>
      <c r="H62" s="36"/>
      <c r="I62" s="36"/>
      <c r="J62" s="36"/>
    </row>
    <row r="63" customFormat="false" ht="13.8" hidden="false" customHeight="false" outlineLevel="0" collapsed="false">
      <c r="A63" s="32"/>
      <c r="B63" s="77"/>
      <c r="C63" s="35"/>
      <c r="D63" s="48"/>
      <c r="E63" s="48"/>
      <c r="F63" s="39"/>
      <c r="G63" s="36"/>
      <c r="H63" s="36"/>
      <c r="I63" s="36"/>
      <c r="J63" s="36"/>
    </row>
    <row r="64" customFormat="false" ht="13.8" hidden="false" customHeight="false" outlineLevel="0" collapsed="false">
      <c r="A64" s="32"/>
      <c r="B64" s="77"/>
      <c r="C64" s="35"/>
      <c r="D64" s="48"/>
      <c r="E64" s="48"/>
      <c r="F64" s="39"/>
      <c r="G64" s="36"/>
      <c r="H64" s="36"/>
      <c r="I64" s="36"/>
      <c r="J64" s="36"/>
    </row>
    <row r="65" customFormat="false" ht="13.8" hidden="false" customHeight="false" outlineLevel="0" collapsed="false">
      <c r="A65" s="32"/>
      <c r="B65" s="77"/>
      <c r="C65" s="35"/>
      <c r="D65" s="48"/>
      <c r="E65" s="48"/>
      <c r="F65" s="39"/>
      <c r="G65" s="36"/>
      <c r="H65" s="36"/>
      <c r="I65" s="36"/>
      <c r="J65" s="36"/>
    </row>
    <row r="66" customFormat="false" ht="13.8" hidden="false" customHeight="false" outlineLevel="0" collapsed="false">
      <c r="A66" s="32"/>
      <c r="B66" s="77"/>
      <c r="C66" s="35"/>
      <c r="D66" s="48"/>
      <c r="E66" s="48"/>
      <c r="F66" s="38"/>
      <c r="G66" s="36"/>
      <c r="H66" s="36"/>
      <c r="I66" s="36"/>
      <c r="J66" s="36"/>
    </row>
    <row r="67" customFormat="false" ht="13.8" hidden="false" customHeight="false" outlineLevel="0" collapsed="false">
      <c r="A67" s="32"/>
      <c r="B67" s="77"/>
      <c r="C67" s="35"/>
      <c r="D67" s="48"/>
      <c r="E67" s="48"/>
      <c r="F67" s="38"/>
      <c r="G67" s="36"/>
      <c r="H67" s="36"/>
      <c r="I67" s="36"/>
      <c r="J67" s="36"/>
    </row>
    <row r="68" customFormat="false" ht="13.8" hidden="false" customHeight="false" outlineLevel="0" collapsed="false">
      <c r="A68" s="32"/>
      <c r="B68" s="77"/>
      <c r="C68" s="35"/>
      <c r="D68" s="48"/>
      <c r="E68" s="48"/>
      <c r="F68" s="39"/>
      <c r="G68" s="36"/>
      <c r="H68" s="36"/>
      <c r="I68" s="36"/>
      <c r="J68" s="36"/>
    </row>
    <row r="69" customFormat="false" ht="13.8" hidden="false" customHeight="false" outlineLevel="0" collapsed="false">
      <c r="A69" s="32"/>
      <c r="B69" s="77"/>
      <c r="C69" s="35"/>
      <c r="D69" s="48"/>
      <c r="E69" s="48"/>
      <c r="F69" s="39"/>
      <c r="G69" s="36"/>
      <c r="H69" s="36"/>
      <c r="I69" s="36"/>
      <c r="J69" s="36"/>
    </row>
    <row r="70" customFormat="false" ht="13.8" hidden="false" customHeight="false" outlineLevel="0" collapsed="false">
      <c r="A70" s="40"/>
      <c r="B70" s="80"/>
      <c r="C70" s="81"/>
      <c r="D70" s="36"/>
      <c r="E70" s="36"/>
      <c r="F70" s="44"/>
      <c r="G70" s="36"/>
      <c r="H70" s="36"/>
      <c r="I70" s="36"/>
      <c r="J70" s="36"/>
    </row>
    <row r="71" customFormat="false" ht="13.8" hidden="false" customHeight="false" outlineLevel="0" collapsed="false">
      <c r="A71" s="32"/>
      <c r="B71" s="82"/>
      <c r="C71" s="35"/>
      <c r="D71" s="83"/>
      <c r="E71" s="83"/>
      <c r="F71" s="48"/>
      <c r="G71" s="36"/>
      <c r="H71" s="36"/>
      <c r="I71" s="36"/>
      <c r="J71" s="36"/>
    </row>
    <row r="72" customFormat="false" ht="13.8" hidden="false" customHeight="false" outlineLevel="0" collapsed="false">
      <c r="A72" s="32"/>
      <c r="B72" s="82"/>
      <c r="C72" s="35"/>
      <c r="D72" s="83"/>
      <c r="E72" s="83"/>
      <c r="F72" s="48"/>
      <c r="G72" s="36"/>
      <c r="H72" s="36"/>
      <c r="I72" s="36"/>
      <c r="J72" s="36"/>
    </row>
    <row r="73" customFormat="false" ht="13.8" hidden="false" customHeight="false" outlineLevel="0" collapsed="false">
      <c r="A73" s="32"/>
      <c r="B73" s="84"/>
      <c r="C73" s="35"/>
      <c r="D73" s="85"/>
      <c r="E73" s="85"/>
      <c r="F73" s="48"/>
      <c r="G73" s="36"/>
      <c r="H73" s="36"/>
      <c r="I73" s="36"/>
      <c r="J73" s="36"/>
    </row>
    <row r="74" customFormat="false" ht="13.8" hidden="false" customHeight="false" outlineLevel="0" collapsed="false">
      <c r="A74" s="32"/>
      <c r="B74" s="86"/>
      <c r="C74" s="35"/>
      <c r="D74" s="87"/>
      <c r="E74" s="87"/>
      <c r="F74" s="48"/>
      <c r="G74" s="36"/>
      <c r="H74" s="36"/>
      <c r="I74" s="36"/>
      <c r="J74" s="36"/>
    </row>
    <row r="75" customFormat="false" ht="13.8" hidden="false" customHeight="false" outlineLevel="0" collapsed="false">
      <c r="A75" s="32"/>
      <c r="B75" s="82"/>
      <c r="C75" s="35"/>
      <c r="D75" s="83"/>
      <c r="E75" s="83"/>
      <c r="F75" s="48"/>
      <c r="G75" s="36"/>
      <c r="H75" s="36"/>
      <c r="I75" s="36"/>
      <c r="J75" s="36"/>
    </row>
    <row r="76" customFormat="false" ht="13.8" hidden="false" customHeight="false" outlineLevel="0" collapsed="false">
      <c r="A76" s="40"/>
      <c r="B76" s="80"/>
      <c r="C76" s="81"/>
      <c r="D76" s="36"/>
      <c r="E76" s="36"/>
      <c r="F76" s="44"/>
      <c r="G76" s="36"/>
      <c r="H76" s="36"/>
      <c r="I76" s="36"/>
      <c r="J76" s="36"/>
    </row>
    <row r="77" customFormat="false" ht="13.8" hidden="false" customHeight="false" outlineLevel="0" collapsed="false">
      <c r="A77" s="32"/>
      <c r="B77" s="86"/>
      <c r="C77" s="35"/>
      <c r="D77" s="87"/>
      <c r="E77" s="87"/>
      <c r="F77" s="48"/>
      <c r="G77" s="36"/>
      <c r="H77" s="36"/>
      <c r="I77" s="36"/>
      <c r="J77" s="36"/>
    </row>
    <row r="78" customFormat="false" ht="13.8" hidden="false" customHeight="false" outlineLevel="0" collapsed="false">
      <c r="A78" s="32"/>
      <c r="B78" s="84"/>
      <c r="C78" s="35"/>
      <c r="D78" s="85"/>
      <c r="E78" s="85"/>
      <c r="F78" s="48"/>
      <c r="G78" s="36"/>
      <c r="H78" s="36"/>
      <c r="I78" s="36"/>
      <c r="J78" s="36"/>
    </row>
    <row r="79" customFormat="false" ht="13.8" hidden="false" customHeight="false" outlineLevel="0" collapsed="false">
      <c r="A79" s="32"/>
      <c r="B79" s="86"/>
      <c r="C79" s="35"/>
      <c r="D79" s="87"/>
      <c r="E79" s="87"/>
      <c r="F79" s="48"/>
      <c r="G79" s="36"/>
      <c r="H79" s="36"/>
      <c r="I79" s="36"/>
      <c r="J79" s="36"/>
    </row>
    <row r="80" customFormat="false" ht="13.8" hidden="false" customHeight="false" outlineLevel="0" collapsed="false">
      <c r="A80" s="40"/>
      <c r="B80" s="80"/>
      <c r="C80" s="81"/>
      <c r="D80" s="36"/>
      <c r="E80" s="36"/>
      <c r="F80" s="44"/>
      <c r="G80" s="36"/>
      <c r="H80" s="36"/>
      <c r="I80" s="36"/>
      <c r="J80" s="36"/>
    </row>
    <row r="81" customFormat="false" ht="13.8" hidden="false" customHeight="false" outlineLevel="0" collapsed="false">
      <c r="A81" s="58"/>
      <c r="B81" s="77"/>
      <c r="C81" s="35"/>
      <c r="D81" s="48"/>
      <c r="E81" s="48"/>
      <c r="F81" s="39"/>
      <c r="G81" s="36"/>
      <c r="H81" s="36"/>
      <c r="I81" s="36"/>
      <c r="J81" s="36"/>
    </row>
    <row r="82" customFormat="false" ht="13.8" hidden="false" customHeight="false" outlineLevel="0" collapsed="false">
      <c r="A82" s="58"/>
      <c r="B82" s="77"/>
      <c r="C82" s="35"/>
      <c r="D82" s="48"/>
      <c r="E82" s="48"/>
      <c r="F82" s="39"/>
      <c r="G82" s="36"/>
      <c r="H82" s="36"/>
      <c r="I82" s="36"/>
      <c r="J82" s="36"/>
    </row>
    <row r="83" customFormat="false" ht="13.8" hidden="false" customHeight="false" outlineLevel="0" collapsed="false">
      <c r="A83" s="58"/>
      <c r="B83" s="77"/>
      <c r="C83" s="35"/>
      <c r="D83" s="48"/>
      <c r="E83" s="48"/>
      <c r="F83" s="35"/>
      <c r="G83" s="36"/>
      <c r="H83" s="36"/>
      <c r="I83" s="36"/>
      <c r="J83" s="36"/>
    </row>
    <row r="84" customFormat="false" ht="13.8" hidden="false" customHeight="false" outlineLevel="0" collapsed="false">
      <c r="A84" s="58"/>
      <c r="B84" s="77"/>
      <c r="C84" s="35"/>
      <c r="D84" s="48"/>
      <c r="E84" s="48"/>
      <c r="F84" s="39"/>
      <c r="G84" s="36"/>
      <c r="H84" s="36"/>
      <c r="I84" s="36"/>
      <c r="J84" s="36"/>
    </row>
    <row r="85" customFormat="false" ht="13.8" hidden="false" customHeight="false" outlineLevel="0" collapsed="false">
      <c r="A85" s="58"/>
      <c r="B85" s="77"/>
      <c r="C85" s="35"/>
      <c r="D85" s="48"/>
      <c r="E85" s="48"/>
      <c r="F85" s="39"/>
      <c r="G85" s="36"/>
      <c r="H85" s="36"/>
      <c r="I85" s="36"/>
      <c r="J85" s="36"/>
    </row>
    <row r="86" customFormat="false" ht="13.8" hidden="false" customHeight="false" outlineLevel="0" collapsed="false">
      <c r="A86" s="58"/>
      <c r="B86" s="77"/>
      <c r="C86" s="35"/>
      <c r="D86" s="48"/>
      <c r="E86" s="48"/>
      <c r="F86" s="39"/>
      <c r="G86" s="36"/>
      <c r="H86" s="36"/>
      <c r="I86" s="36"/>
      <c r="J86" s="36"/>
    </row>
    <row r="87" customFormat="false" ht="13.8" hidden="false" customHeight="false" outlineLevel="0" collapsed="false">
      <c r="A87" s="32"/>
      <c r="B87" s="80"/>
      <c r="C87" s="81"/>
      <c r="D87" s="36"/>
      <c r="E87" s="36"/>
      <c r="F87" s="44"/>
      <c r="G87" s="36"/>
      <c r="H87" s="36"/>
      <c r="I87" s="36"/>
      <c r="J87" s="36"/>
    </row>
    <row r="88" customFormat="false" ht="13.8" hidden="false" customHeight="false" outlineLevel="0" collapsed="false">
      <c r="A88" s="58"/>
      <c r="B88" s="77"/>
      <c r="C88" s="35"/>
      <c r="D88" s="48"/>
      <c r="E88" s="48"/>
      <c r="F88" s="39"/>
      <c r="G88" s="36"/>
      <c r="H88" s="36"/>
      <c r="I88" s="36"/>
      <c r="J88" s="36"/>
    </row>
    <row r="89" customFormat="false" ht="13.8" hidden="false" customHeight="false" outlineLevel="0" collapsed="false">
      <c r="A89" s="58"/>
      <c r="B89" s="77"/>
      <c r="C89" s="35"/>
      <c r="D89" s="48"/>
      <c r="E89" s="48"/>
      <c r="F89" s="39"/>
      <c r="G89" s="36"/>
      <c r="H89" s="36"/>
      <c r="I89" s="36"/>
      <c r="J89" s="36"/>
    </row>
    <row r="90" customFormat="false" ht="13.8" hidden="false" customHeight="false" outlineLevel="0" collapsed="false">
      <c r="A90" s="58"/>
      <c r="B90" s="77"/>
      <c r="C90" s="35"/>
      <c r="D90" s="48"/>
      <c r="E90" s="48"/>
      <c r="F90" s="35"/>
      <c r="G90" s="36"/>
      <c r="H90" s="36"/>
      <c r="I90" s="36"/>
      <c r="J90" s="36"/>
    </row>
    <row r="91" customFormat="false" ht="13.8" hidden="false" customHeight="false" outlineLevel="0" collapsed="false">
      <c r="A91" s="58"/>
      <c r="B91" s="77"/>
      <c r="C91" s="35"/>
      <c r="D91" s="48"/>
      <c r="E91" s="48"/>
      <c r="F91" s="39"/>
      <c r="G91" s="36"/>
      <c r="H91" s="36"/>
      <c r="I91" s="36"/>
      <c r="J91" s="36"/>
    </row>
    <row r="92" customFormat="false" ht="13.8" hidden="false" customHeight="false" outlineLevel="0" collapsed="false">
      <c r="A92" s="58"/>
      <c r="B92" s="77"/>
      <c r="C92" s="35"/>
      <c r="D92" s="48"/>
      <c r="E92" s="48"/>
      <c r="F92" s="39"/>
      <c r="G92" s="36"/>
      <c r="H92" s="36"/>
      <c r="I92" s="36"/>
      <c r="J92" s="36"/>
    </row>
    <row r="93" customFormat="false" ht="13.8" hidden="false" customHeight="false" outlineLevel="0" collapsed="false">
      <c r="A93" s="58"/>
      <c r="B93" s="77"/>
      <c r="C93" s="35"/>
      <c r="D93" s="48"/>
      <c r="E93" s="48"/>
      <c r="F93" s="35"/>
      <c r="G93" s="36"/>
      <c r="H93" s="36"/>
      <c r="I93" s="36"/>
      <c r="J93" s="36"/>
    </row>
    <row r="94" customFormat="false" ht="13.8" hidden="false" customHeight="false" outlineLevel="0" collapsed="false">
      <c r="A94" s="58"/>
      <c r="B94" s="77"/>
      <c r="C94" s="35"/>
      <c r="D94" s="48"/>
      <c r="E94" s="48"/>
      <c r="F94" s="38"/>
      <c r="G94" s="36"/>
      <c r="H94" s="36"/>
      <c r="I94" s="36"/>
      <c r="J94" s="36"/>
    </row>
    <row r="95" customFormat="false" ht="13.8" hidden="false" customHeight="false" outlineLevel="0" collapsed="false">
      <c r="A95" s="58"/>
      <c r="B95" s="77"/>
      <c r="C95" s="35"/>
      <c r="D95" s="48"/>
      <c r="E95" s="48"/>
      <c r="F95" s="39"/>
      <c r="G95" s="36"/>
      <c r="H95" s="36"/>
      <c r="I95" s="36"/>
      <c r="J95" s="36"/>
    </row>
    <row r="96" customFormat="false" ht="13.8" hidden="false" customHeight="false" outlineLevel="0" collapsed="false">
      <c r="A96" s="58"/>
      <c r="B96" s="77"/>
      <c r="C96" s="35"/>
      <c r="D96" s="48"/>
      <c r="E96" s="48"/>
      <c r="F96" s="39"/>
      <c r="G96" s="36"/>
      <c r="H96" s="36"/>
      <c r="I96" s="36"/>
      <c r="J96" s="36"/>
    </row>
    <row r="97" customFormat="false" ht="13.8" hidden="false" customHeight="false" outlineLevel="0" collapsed="false">
      <c r="A97" s="32"/>
      <c r="B97" s="80"/>
      <c r="C97" s="81"/>
      <c r="D97" s="36"/>
      <c r="E97" s="36"/>
      <c r="F97" s="44"/>
      <c r="G97" s="36"/>
      <c r="H97" s="36"/>
      <c r="I97" s="36"/>
      <c r="J97" s="36"/>
    </row>
    <row r="98" customFormat="false" ht="13.8" hidden="false" customHeight="false" outlineLevel="0" collapsed="false">
      <c r="A98" s="32"/>
      <c r="B98" s="77"/>
      <c r="C98" s="35"/>
      <c r="D98" s="48"/>
      <c r="E98" s="48"/>
      <c r="F98" s="39"/>
      <c r="G98" s="36"/>
      <c r="H98" s="36"/>
      <c r="I98" s="36"/>
      <c r="J98" s="36"/>
    </row>
    <row r="99" customFormat="false" ht="13.8" hidden="false" customHeight="false" outlineLevel="0" collapsed="false">
      <c r="A99" s="32"/>
      <c r="B99" s="77"/>
      <c r="C99" s="35"/>
      <c r="D99" s="48"/>
      <c r="E99" s="48"/>
      <c r="F99" s="39"/>
      <c r="G99" s="36"/>
      <c r="H99" s="36"/>
      <c r="I99" s="36"/>
      <c r="J99" s="36"/>
    </row>
    <row r="100" customFormat="false" ht="13.8" hidden="false" customHeight="false" outlineLevel="0" collapsed="false">
      <c r="A100" s="32"/>
      <c r="B100" s="77"/>
      <c r="C100" s="35"/>
      <c r="D100" s="48"/>
      <c r="E100" s="48"/>
      <c r="F100" s="39"/>
      <c r="G100" s="36"/>
      <c r="H100" s="36"/>
      <c r="I100" s="36"/>
      <c r="J100" s="36"/>
    </row>
    <row r="101" customFormat="false" ht="13.8" hidden="false" customHeight="false" outlineLevel="0" collapsed="false">
      <c r="A101" s="32"/>
      <c r="B101" s="80"/>
      <c r="C101" s="81"/>
      <c r="D101" s="36"/>
      <c r="E101" s="36"/>
      <c r="F101" s="44"/>
      <c r="G101" s="36"/>
      <c r="H101" s="36"/>
      <c r="I101" s="36"/>
      <c r="J101" s="36"/>
    </row>
    <row r="102" customFormat="false" ht="13.8" hidden="false" customHeight="false" outlineLevel="0" collapsed="false">
      <c r="A102" s="32"/>
      <c r="B102" s="80"/>
      <c r="C102" s="81"/>
      <c r="D102" s="36"/>
      <c r="E102" s="36"/>
      <c r="F102" s="44"/>
      <c r="G102" s="36"/>
      <c r="H102" s="36"/>
      <c r="I102" s="36"/>
      <c r="J102" s="36"/>
    </row>
    <row r="103" customFormat="false" ht="13.8" hidden="false" customHeight="false" outlineLevel="0" collapsed="false">
      <c r="A103" s="32"/>
      <c r="B103" s="80"/>
      <c r="C103" s="81"/>
      <c r="D103" s="36"/>
      <c r="E103" s="36"/>
      <c r="F103" s="44"/>
      <c r="G103" s="36"/>
      <c r="H103" s="36"/>
      <c r="I103" s="36"/>
      <c r="J103" s="36"/>
    </row>
    <row r="104" customFormat="false" ht="13.8" hidden="false" customHeight="false" outlineLevel="0" collapsed="false">
      <c r="A104" s="32"/>
      <c r="B104" s="80"/>
      <c r="C104" s="81"/>
      <c r="D104" s="36"/>
      <c r="E104" s="36"/>
      <c r="F104" s="44"/>
      <c r="G104" s="36"/>
      <c r="H104" s="36"/>
      <c r="I104" s="36"/>
      <c r="J104" s="36"/>
    </row>
    <row r="105" customFormat="false" ht="13.8" hidden="false" customHeight="false" outlineLevel="0" collapsed="false">
      <c r="A105" s="32"/>
      <c r="B105" s="80"/>
      <c r="C105" s="81"/>
      <c r="D105" s="36"/>
      <c r="E105" s="36"/>
      <c r="F105" s="44"/>
      <c r="G105" s="36"/>
      <c r="H105" s="36"/>
      <c r="I105" s="36"/>
      <c r="J105" s="36"/>
    </row>
    <row r="106" customFormat="false" ht="13.8" hidden="false" customHeight="false" outlineLevel="0" collapsed="false">
      <c r="A106" s="32"/>
      <c r="B106" s="80"/>
      <c r="C106" s="81"/>
      <c r="D106" s="36"/>
      <c r="E106" s="36"/>
      <c r="F106" s="44"/>
      <c r="G106" s="36"/>
      <c r="H106" s="36"/>
      <c r="I106" s="36"/>
      <c r="J106" s="36"/>
    </row>
    <row r="107" customFormat="false" ht="13.8" hidden="false" customHeight="false" outlineLevel="0" collapsed="false">
      <c r="A107" s="32"/>
      <c r="B107" s="80"/>
      <c r="C107" s="81"/>
      <c r="D107" s="36"/>
      <c r="E107" s="36"/>
      <c r="F107" s="44"/>
      <c r="G107" s="36"/>
      <c r="H107" s="36"/>
      <c r="I107" s="36"/>
      <c r="J107" s="36"/>
    </row>
    <row r="108" customFormat="false" ht="13.8" hidden="false" customHeight="false" outlineLevel="0" collapsed="false">
      <c r="A108" s="32"/>
      <c r="B108" s="80"/>
      <c r="C108" s="81"/>
      <c r="D108" s="36"/>
      <c r="E108" s="36"/>
      <c r="F108" s="44"/>
      <c r="G108" s="36"/>
      <c r="H108" s="36"/>
      <c r="I108" s="36"/>
      <c r="J108" s="36"/>
    </row>
    <row r="109" customFormat="false" ht="13.8" hidden="false" customHeight="false" outlineLevel="0" collapsed="false">
      <c r="A109" s="32"/>
      <c r="B109" s="80"/>
      <c r="C109" s="81"/>
      <c r="D109" s="36"/>
      <c r="E109" s="36"/>
      <c r="F109" s="44"/>
      <c r="G109" s="36"/>
      <c r="H109" s="36"/>
      <c r="I109" s="36"/>
      <c r="J109" s="36"/>
    </row>
    <row r="110" customFormat="false" ht="13.8" hidden="false" customHeight="false" outlineLevel="0" collapsed="false">
      <c r="A110" s="32"/>
      <c r="B110" s="80"/>
      <c r="C110" s="81"/>
      <c r="D110" s="36"/>
      <c r="E110" s="36"/>
      <c r="F110" s="44"/>
      <c r="G110" s="36"/>
      <c r="H110" s="36"/>
      <c r="I110" s="36"/>
      <c r="J110" s="36"/>
    </row>
    <row r="111" customFormat="false" ht="13.8" hidden="false" customHeight="false" outlineLevel="0" collapsed="false">
      <c r="A111" s="32"/>
      <c r="B111" s="80"/>
      <c r="C111" s="81"/>
      <c r="D111" s="36"/>
      <c r="E111" s="36"/>
      <c r="F111" s="44"/>
      <c r="G111" s="36"/>
      <c r="H111" s="36"/>
      <c r="I111" s="36"/>
      <c r="J111" s="36"/>
    </row>
    <row r="112" customFormat="false" ht="13.8" hidden="false" customHeight="false" outlineLevel="0" collapsed="false">
      <c r="A112" s="32"/>
      <c r="B112" s="80"/>
      <c r="C112" s="81"/>
      <c r="D112" s="36"/>
      <c r="E112" s="36"/>
      <c r="F112" s="44"/>
      <c r="G112" s="36"/>
      <c r="H112" s="36"/>
      <c r="I112" s="36"/>
      <c r="J112" s="36"/>
    </row>
    <row r="113" customFormat="false" ht="13.8" hidden="false" customHeight="false" outlineLevel="0" collapsed="false">
      <c r="A113" s="32"/>
      <c r="B113" s="80"/>
      <c r="C113" s="81"/>
      <c r="D113" s="36"/>
      <c r="E113" s="36"/>
      <c r="F113" s="44"/>
      <c r="G113" s="36"/>
      <c r="H113" s="36"/>
      <c r="I113" s="36"/>
      <c r="J113" s="36"/>
    </row>
    <row r="114" customFormat="false" ht="13.8" hidden="false" customHeight="false" outlineLevel="0" collapsed="false">
      <c r="A114" s="32"/>
      <c r="B114" s="88"/>
      <c r="C114" s="89"/>
      <c r="D114" s="63"/>
      <c r="E114" s="63"/>
      <c r="F114" s="62"/>
      <c r="G114" s="63"/>
      <c r="H114" s="63"/>
      <c r="I114" s="63"/>
      <c r="J114" s="63"/>
    </row>
    <row r="115" customFormat="false" ht="13.8" hidden="false" customHeight="false" outlineLevel="0" collapsed="false">
      <c r="A115" s="32"/>
      <c r="B115" s="66"/>
      <c r="C115" s="67"/>
      <c r="D115" s="6"/>
      <c r="E115" s="6"/>
      <c r="F115" s="10"/>
      <c r="G115" s="6"/>
      <c r="H115" s="6"/>
      <c r="I115" s="6"/>
      <c r="J115" s="6"/>
    </row>
    <row r="116" customFormat="false" ht="13.8" hidden="false" customHeight="false" outlineLevel="0" collapsed="false">
      <c r="A116" s="32"/>
      <c r="B116" s="66"/>
      <c r="C116" s="67"/>
      <c r="D116" s="6"/>
      <c r="E116" s="6"/>
      <c r="F116" s="10"/>
      <c r="G116" s="6"/>
      <c r="H116" s="6"/>
      <c r="I116" s="6"/>
      <c r="J116" s="6"/>
    </row>
    <row r="117" customFormat="false" ht="13.8" hidden="false" customHeight="false" outlineLevel="0" collapsed="false">
      <c r="A117" s="32"/>
      <c r="B117" s="66"/>
      <c r="C117" s="67"/>
      <c r="D117" s="6"/>
      <c r="E117" s="6"/>
      <c r="F117" s="10"/>
      <c r="G117" s="6"/>
      <c r="H117" s="6"/>
      <c r="I117" s="6"/>
      <c r="J117" s="6"/>
    </row>
    <row r="118" customFormat="false" ht="13.8" hidden="false" customHeight="false" outlineLevel="0" collapsed="false">
      <c r="A118" s="32"/>
      <c r="B118" s="66"/>
      <c r="C118" s="67"/>
      <c r="D118" s="6"/>
      <c r="E118" s="6"/>
      <c r="F118" s="10"/>
      <c r="G118" s="6"/>
      <c r="H118" s="6"/>
      <c r="I118" s="6"/>
      <c r="J118" s="6"/>
    </row>
    <row r="119" customFormat="false" ht="13.8" hidden="false" customHeight="false" outlineLevel="0" collapsed="false">
      <c r="A119" s="32"/>
      <c r="B119" s="66"/>
      <c r="C119" s="67"/>
      <c r="D119" s="6"/>
      <c r="E119" s="6"/>
      <c r="F119" s="10"/>
      <c r="G119" s="6"/>
      <c r="H119" s="6"/>
      <c r="I119" s="6"/>
      <c r="J119" s="6"/>
    </row>
    <row r="120" customFormat="false" ht="13.8" hidden="false" customHeight="false" outlineLevel="0" collapsed="false">
      <c r="A120" s="32"/>
      <c r="B120" s="66"/>
      <c r="C120" s="67"/>
      <c r="D120" s="6"/>
      <c r="E120" s="6"/>
      <c r="F120" s="10"/>
      <c r="G120" s="6"/>
      <c r="H120" s="6"/>
      <c r="I120" s="6"/>
      <c r="J120" s="6"/>
    </row>
    <row r="121" customFormat="false" ht="13.8" hidden="false" customHeight="false" outlineLevel="0" collapsed="false">
      <c r="A121" s="32"/>
      <c r="B121" s="66"/>
      <c r="C121" s="67"/>
      <c r="D121" s="6"/>
      <c r="E121" s="6"/>
      <c r="F121" s="10"/>
      <c r="G121" s="6"/>
      <c r="H121" s="6"/>
      <c r="I121" s="6"/>
      <c r="J121" s="6"/>
    </row>
    <row r="122" customFormat="false" ht="13.8" hidden="false" customHeight="false" outlineLevel="0" collapsed="false">
      <c r="A122" s="32"/>
      <c r="B122" s="66"/>
      <c r="C122" s="67"/>
      <c r="D122" s="6"/>
      <c r="E122" s="6"/>
      <c r="F122" s="10"/>
      <c r="G122" s="6"/>
      <c r="H122" s="6"/>
      <c r="I122" s="6"/>
      <c r="J122" s="6"/>
    </row>
    <row r="123" customFormat="false" ht="13.8" hidden="false" customHeight="false" outlineLevel="0" collapsed="false">
      <c r="A123" s="32"/>
      <c r="B123" s="66"/>
      <c r="C123" s="67"/>
      <c r="D123" s="6"/>
      <c r="E123" s="6"/>
      <c r="F123" s="10"/>
      <c r="G123" s="6"/>
      <c r="H123" s="6"/>
      <c r="I123" s="6"/>
      <c r="J123" s="6"/>
    </row>
    <row r="124" customFormat="false" ht="13.8" hidden="false" customHeight="false" outlineLevel="0" collapsed="false">
      <c r="A124" s="32"/>
      <c r="B124" s="66"/>
      <c r="C124" s="67"/>
      <c r="D124" s="6"/>
      <c r="E124" s="6"/>
      <c r="F124" s="10"/>
      <c r="G124" s="6"/>
      <c r="H124" s="6"/>
      <c r="I124" s="6"/>
      <c r="J124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14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3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90" width="19.25"/>
    <col collapsed="false" customWidth="true" hidden="false" outlineLevel="0" max="3" min="3" style="91" width="14.38"/>
    <col collapsed="false" customWidth="true" hidden="true" outlineLevel="0" max="5" min="4" style="91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4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92"/>
      <c r="C7" s="93"/>
      <c r="D7" s="93"/>
      <c r="E7" s="93"/>
      <c r="F7" s="10"/>
      <c r="G7" s="6"/>
      <c r="H7" s="10"/>
      <c r="I7" s="6"/>
      <c r="J7" s="6"/>
    </row>
    <row r="8" customFormat="false" ht="13.8" hidden="false" customHeight="false" outlineLevel="0" collapsed="false">
      <c r="A8" s="11"/>
      <c r="B8" s="94"/>
      <c r="C8" s="95"/>
      <c r="D8" s="95"/>
      <c r="E8" s="95"/>
      <c r="F8" s="15"/>
      <c r="G8" s="11"/>
      <c r="H8" s="15"/>
      <c r="I8" s="11"/>
      <c r="J8" s="11"/>
    </row>
    <row r="9" customFormat="false" ht="13.8" hidden="false" customHeight="false" outlineLevel="0" collapsed="false">
      <c r="A9" s="16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customFormat="false" ht="13.8" hidden="false" customHeight="false" outlineLevel="0" collapsed="false">
      <c r="A10" s="16" t="s">
        <v>2</v>
      </c>
      <c r="B10" s="96"/>
      <c r="C10" s="96"/>
      <c r="D10" s="96"/>
      <c r="E10" s="96"/>
      <c r="F10" s="96"/>
      <c r="G10" s="96"/>
      <c r="H10" s="96"/>
      <c r="I10" s="96"/>
      <c r="J10" s="96"/>
    </row>
    <row r="11" customFormat="false" ht="13.8" hidden="false" customHeight="false" outlineLevel="0" collapsed="false">
      <c r="A11" s="16" t="s">
        <v>3</v>
      </c>
      <c r="B11" s="96"/>
      <c r="C11" s="96"/>
      <c r="D11" s="96"/>
      <c r="E11" s="96"/>
      <c r="F11" s="96"/>
      <c r="G11" s="96"/>
      <c r="H11" s="96"/>
      <c r="I11" s="96"/>
      <c r="J11" s="96"/>
    </row>
    <row r="12" customFormat="false" ht="13.8" hidden="false" customHeight="false" outlineLevel="0" collapsed="false">
      <c r="A12" s="16" t="s">
        <v>4</v>
      </c>
      <c r="B12" s="96"/>
      <c r="C12" s="96"/>
      <c r="D12" s="96"/>
      <c r="E12" s="96"/>
      <c r="F12" s="96"/>
      <c r="G12" s="96"/>
      <c r="H12" s="96"/>
      <c r="I12" s="96"/>
      <c r="J12" s="96"/>
    </row>
    <row r="13" customFormat="false" ht="13.8" hidden="false" customHeight="false" outlineLevel="0" collapsed="false">
      <c r="A13" s="16" t="s">
        <v>5</v>
      </c>
      <c r="B13" s="96"/>
      <c r="C13" s="96"/>
      <c r="D13" s="96"/>
      <c r="E13" s="96"/>
      <c r="F13" s="96"/>
      <c r="G13" s="96"/>
      <c r="H13" s="96"/>
      <c r="I13" s="96"/>
      <c r="J13" s="96"/>
    </row>
    <row r="14" customFormat="false" ht="13.8" hidden="false" customHeight="false" outlineLevel="0" collapsed="false">
      <c r="A14" s="16" t="s">
        <v>6</v>
      </c>
      <c r="B14" s="96"/>
      <c r="C14" s="96"/>
      <c r="D14" s="96"/>
      <c r="E14" s="96"/>
      <c r="F14" s="96"/>
      <c r="G14" s="96"/>
      <c r="H14" s="96"/>
      <c r="I14" s="96"/>
      <c r="J14" s="96"/>
    </row>
    <row r="15" customFormat="false" ht="13.8" hidden="false" customHeight="false" outlineLevel="0" collapsed="false">
      <c r="A15" s="6"/>
      <c r="B15" s="92"/>
      <c r="C15" s="93"/>
      <c r="D15" s="93"/>
      <c r="E15" s="93"/>
      <c r="F15" s="10"/>
      <c r="G15" s="6"/>
      <c r="H15" s="10"/>
      <c r="I15" s="6"/>
      <c r="J15" s="6"/>
    </row>
    <row r="16" customFormat="false" ht="13.8" hidden="true" customHeight="false" outlineLevel="0" collapsed="false">
      <c r="A16" s="6"/>
      <c r="B16" s="92"/>
      <c r="C16" s="93"/>
      <c r="D16" s="93"/>
      <c r="E16" s="93"/>
      <c r="F16" s="10"/>
      <c r="G16" s="6"/>
      <c r="H16" s="10" t="s">
        <v>7</v>
      </c>
      <c r="I16" s="6" t="n">
        <v>72</v>
      </c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97"/>
      <c r="C18" s="98"/>
      <c r="D18" s="98"/>
      <c r="E18" s="98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94"/>
      <c r="C20" s="95"/>
      <c r="D20" s="95"/>
      <c r="E20" s="95"/>
      <c r="F20" s="15"/>
      <c r="G20" s="11"/>
      <c r="H20" s="15"/>
      <c r="I20" s="11"/>
      <c r="J20" s="11"/>
    </row>
    <row r="21" customFormat="false" ht="61.8" hidden="false" customHeight="true" outlineLevel="0" collapsed="false">
      <c r="A21" s="23" t="s">
        <v>9</v>
      </c>
      <c r="B21" s="99" t="s">
        <v>10</v>
      </c>
      <c r="C21" s="100" t="s">
        <v>11</v>
      </c>
      <c r="D21" s="101"/>
      <c r="E21" s="27"/>
      <c r="F21" s="28" t="s">
        <v>12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32" t="s">
        <v>70</v>
      </c>
      <c r="B23" s="102" t="n">
        <f aca="false">$I$16*E23</f>
        <v>35.7696</v>
      </c>
      <c r="C23" s="65" t="n">
        <f aca="false">D23*$I$16</f>
        <v>43.2</v>
      </c>
      <c r="D23" s="103" t="n">
        <v>0.6</v>
      </c>
      <c r="E23" s="104" t="n">
        <v>0.4968</v>
      </c>
      <c r="F23" s="38" t="n">
        <v>116</v>
      </c>
      <c r="H23" s="4" t="n">
        <f aca="false">B23*G23</f>
        <v>0</v>
      </c>
      <c r="I23" s="36"/>
      <c r="J23" s="36"/>
    </row>
    <row r="24" customFormat="false" ht="13.8" hidden="false" customHeight="false" outlineLevel="0" collapsed="false">
      <c r="A24" s="32" t="s">
        <v>71</v>
      </c>
      <c r="B24" s="102" t="n">
        <f aca="false">$I$16*E24</f>
        <v>35.7696</v>
      </c>
      <c r="C24" s="65" t="n">
        <f aca="false">D24*$I$16</f>
        <v>43.2</v>
      </c>
      <c r="D24" s="103" t="n">
        <v>0.6</v>
      </c>
      <c r="E24" s="104" t="n">
        <v>0.4968</v>
      </c>
      <c r="F24" s="39" t="n">
        <v>228.5</v>
      </c>
      <c r="H24" s="4" t="n">
        <f aca="false">B24*G24</f>
        <v>0</v>
      </c>
      <c r="I24" s="36"/>
      <c r="J24" s="36"/>
    </row>
    <row r="25" customFormat="false" ht="13.8" hidden="false" customHeight="false" outlineLevel="0" collapsed="false">
      <c r="A25" s="32" t="s">
        <v>72</v>
      </c>
      <c r="B25" s="102" t="n">
        <f aca="false">$I$16*E25</f>
        <v>35.7696</v>
      </c>
      <c r="C25" s="65" t="n">
        <f aca="false">D25*$I$16</f>
        <v>43.2</v>
      </c>
      <c r="D25" s="103" t="n">
        <v>0.6</v>
      </c>
      <c r="E25" s="104" t="n">
        <v>0.4968</v>
      </c>
      <c r="F25" s="38" t="n">
        <v>98</v>
      </c>
      <c r="H25" s="4" t="n">
        <f aca="false">B25*G25</f>
        <v>0</v>
      </c>
      <c r="I25" s="36"/>
      <c r="J25" s="36"/>
    </row>
    <row r="26" customFormat="false" ht="13.8" hidden="false" customHeight="false" outlineLevel="0" collapsed="false">
      <c r="A26" s="32" t="s">
        <v>73</v>
      </c>
      <c r="B26" s="102" t="n">
        <f aca="false">$I$16*E26</f>
        <v>39.6</v>
      </c>
      <c r="C26" s="65" t="n">
        <f aca="false">D26*$I$16</f>
        <v>53.8704</v>
      </c>
      <c r="D26" s="105" t="n">
        <v>0.7482</v>
      </c>
      <c r="E26" s="106" t="n">
        <v>0.55</v>
      </c>
      <c r="F26" s="39" t="n">
        <v>740.6</v>
      </c>
      <c r="H26" s="4" t="n">
        <f aca="false">B26*G26</f>
        <v>0</v>
      </c>
      <c r="I26" s="36"/>
      <c r="J26" s="36"/>
    </row>
    <row r="27" customFormat="false" ht="13.8" hidden="false" customHeight="false" outlineLevel="0" collapsed="false">
      <c r="A27" s="32" t="s">
        <v>74</v>
      </c>
      <c r="B27" s="102" t="n">
        <f aca="false">$I$16*E27</f>
        <v>39.6</v>
      </c>
      <c r="C27" s="65" t="n">
        <f aca="false">D27*$I$16</f>
        <v>53.8704</v>
      </c>
      <c r="D27" s="105" t="n">
        <v>0.7482</v>
      </c>
      <c r="E27" s="106" t="n">
        <v>0.55</v>
      </c>
      <c r="F27" s="38" t="n">
        <v>44</v>
      </c>
      <c r="H27" s="4" t="n">
        <f aca="false">B27*G27</f>
        <v>0</v>
      </c>
      <c r="I27" s="36"/>
      <c r="J27" s="36"/>
    </row>
    <row r="28" customFormat="false" ht="13.8" hidden="false" customHeight="false" outlineLevel="0" collapsed="false">
      <c r="A28" s="32" t="s">
        <v>75</v>
      </c>
      <c r="B28" s="102" t="n">
        <f aca="false">$I$16*E28</f>
        <v>39.6</v>
      </c>
      <c r="C28" s="65" t="n">
        <f aca="false">D28*$I$16</f>
        <v>53.8704</v>
      </c>
      <c r="D28" s="105" t="n">
        <v>0.7482</v>
      </c>
      <c r="E28" s="106" t="n">
        <v>0.55</v>
      </c>
      <c r="F28" s="38" t="n">
        <v>100</v>
      </c>
      <c r="H28" s="4" t="n">
        <f aca="false">B28*G28</f>
        <v>0</v>
      </c>
      <c r="I28" s="36"/>
      <c r="J28" s="36"/>
    </row>
    <row r="29" customFormat="false" ht="13.8" hidden="false" customHeight="false" outlineLevel="0" collapsed="false">
      <c r="A29" s="32" t="s">
        <v>76</v>
      </c>
      <c r="B29" s="102" t="n">
        <f aca="false">$I$16*E29</f>
        <v>49.4496</v>
      </c>
      <c r="C29" s="65" t="n">
        <f aca="false">D29*$I$16</f>
        <v>53.8704</v>
      </c>
      <c r="D29" s="105" t="n">
        <v>0.7482</v>
      </c>
      <c r="E29" s="104" t="n">
        <v>0.6868</v>
      </c>
      <c r="F29" s="39" t="n">
        <v>43.1</v>
      </c>
      <c r="H29" s="4" t="n">
        <f aca="false">B29*G29</f>
        <v>0</v>
      </c>
      <c r="I29" s="36"/>
      <c r="J29" s="36"/>
    </row>
    <row r="30" customFormat="false" ht="13.8" hidden="false" customHeight="false" outlineLevel="0" collapsed="false">
      <c r="A30" s="32" t="s">
        <v>77</v>
      </c>
      <c r="B30" s="102" t="n">
        <f aca="false">$I$16*E30</f>
        <v>39.6</v>
      </c>
      <c r="C30" s="65" t="n">
        <f aca="false">D30*$I$16</f>
        <v>53.8704</v>
      </c>
      <c r="D30" s="105" t="n">
        <v>0.7482</v>
      </c>
      <c r="E30" s="106" t="n">
        <v>0.55</v>
      </c>
      <c r="F30" s="35" t="n">
        <v>39.45</v>
      </c>
      <c r="H30" s="4" t="n">
        <f aca="false">B30*G30</f>
        <v>0</v>
      </c>
      <c r="I30" s="36"/>
      <c r="J30" s="36"/>
    </row>
    <row r="31" customFormat="false" ht="13.8" hidden="false" customHeight="false" outlineLevel="0" collapsed="false">
      <c r="A31" s="32" t="s">
        <v>78</v>
      </c>
      <c r="B31" s="102" t="n">
        <f aca="false">$I$16*E31</f>
        <v>39.6</v>
      </c>
      <c r="C31" s="65" t="n">
        <f aca="false">D31*$I$16</f>
        <v>53.8704</v>
      </c>
      <c r="D31" s="105" t="n">
        <v>0.7482</v>
      </c>
      <c r="E31" s="106" t="n">
        <v>0.55</v>
      </c>
      <c r="F31" s="35" t="n">
        <v>979.45</v>
      </c>
      <c r="H31" s="4" t="n">
        <f aca="false">B31*G31</f>
        <v>0</v>
      </c>
      <c r="I31" s="36"/>
      <c r="J31" s="36"/>
    </row>
    <row r="32" customFormat="false" ht="13.8" hidden="false" customHeight="false" outlineLevel="0" collapsed="false">
      <c r="A32" s="32" t="s">
        <v>79</v>
      </c>
      <c r="B32" s="102" t="n">
        <f aca="false">$I$16*E32</f>
        <v>39.6</v>
      </c>
      <c r="C32" s="65" t="n">
        <f aca="false">D32*$I$16</f>
        <v>53.8704</v>
      </c>
      <c r="D32" s="105" t="n">
        <v>0.7482</v>
      </c>
      <c r="E32" s="106" t="n">
        <v>0.55</v>
      </c>
      <c r="F32" s="38" t="n">
        <v>200</v>
      </c>
      <c r="H32" s="4" t="n">
        <f aca="false">B32*G32</f>
        <v>0</v>
      </c>
      <c r="I32" s="36"/>
      <c r="J32" s="36"/>
    </row>
    <row r="33" customFormat="false" ht="13.8" hidden="false" customHeight="false" outlineLevel="0" collapsed="false">
      <c r="A33" s="32" t="s">
        <v>80</v>
      </c>
      <c r="B33" s="102" t="n">
        <f aca="false">$I$16*E33</f>
        <v>39.6</v>
      </c>
      <c r="C33" s="65" t="n">
        <f aca="false">D33*$I$16</f>
        <v>53.8704</v>
      </c>
      <c r="D33" s="105" t="n">
        <v>0.7482</v>
      </c>
      <c r="E33" s="106" t="n">
        <v>0.55</v>
      </c>
      <c r="F33" s="35" t="n">
        <v>27.85</v>
      </c>
      <c r="H33" s="4" t="n">
        <f aca="false">B33*G33</f>
        <v>0</v>
      </c>
      <c r="I33" s="36"/>
      <c r="J33" s="36"/>
    </row>
    <row r="34" customFormat="false" ht="13.8" hidden="false" customHeight="false" outlineLevel="0" collapsed="false">
      <c r="A34" s="32" t="s">
        <v>81</v>
      </c>
      <c r="B34" s="102" t="n">
        <f aca="false">$I$16*E34</f>
        <v>39.6</v>
      </c>
      <c r="C34" s="65" t="n">
        <f aca="false">D34*$I$16</f>
        <v>53.8704</v>
      </c>
      <c r="D34" s="105" t="n">
        <v>0.7482</v>
      </c>
      <c r="E34" s="106" t="n">
        <v>0.55</v>
      </c>
      <c r="F34" s="38" t="n">
        <v>100</v>
      </c>
      <c r="H34" s="4" t="n">
        <f aca="false">B34*G34</f>
        <v>0</v>
      </c>
      <c r="I34" s="36"/>
      <c r="J34" s="36"/>
    </row>
    <row r="35" customFormat="false" ht="13.8" hidden="false" customHeight="false" outlineLevel="0" collapsed="false">
      <c r="A35" s="32" t="s">
        <v>82</v>
      </c>
      <c r="B35" s="102" t="n">
        <f aca="false">$I$16*E35</f>
        <v>39.6</v>
      </c>
      <c r="C35" s="65" t="n">
        <f aca="false">D35*$I$16</f>
        <v>53.8704</v>
      </c>
      <c r="D35" s="105" t="n">
        <v>0.7482</v>
      </c>
      <c r="E35" s="106" t="n">
        <v>0.55</v>
      </c>
      <c r="F35" s="35" t="n">
        <v>66.45</v>
      </c>
      <c r="H35" s="4" t="n">
        <f aca="false">B35*G35</f>
        <v>0</v>
      </c>
      <c r="I35" s="36"/>
      <c r="J35" s="36"/>
    </row>
    <row r="36" customFormat="false" ht="13.8" hidden="false" customHeight="false" outlineLevel="0" collapsed="false">
      <c r="A36" s="32" t="s">
        <v>83</v>
      </c>
      <c r="B36" s="102" t="n">
        <f aca="false">$I$16*E36</f>
        <v>39.6</v>
      </c>
      <c r="C36" s="65" t="n">
        <f aca="false">D36*$I$16</f>
        <v>53.8704</v>
      </c>
      <c r="D36" s="105" t="n">
        <v>0.7482</v>
      </c>
      <c r="E36" s="106" t="n">
        <v>0.55</v>
      </c>
      <c r="F36" s="39" t="n">
        <v>113.1</v>
      </c>
      <c r="H36" s="4" t="n">
        <f aca="false">B36*G36</f>
        <v>0</v>
      </c>
      <c r="I36" s="36"/>
      <c r="J36" s="36"/>
    </row>
    <row r="37" customFormat="false" ht="13.8" hidden="false" customHeight="false" outlineLevel="0" collapsed="false">
      <c r="A37" s="32" t="s">
        <v>84</v>
      </c>
      <c r="B37" s="102" t="n">
        <f aca="false">$I$16*E37</f>
        <v>39.6</v>
      </c>
      <c r="C37" s="65" t="n">
        <f aca="false">D37*$I$16</f>
        <v>53.8704</v>
      </c>
      <c r="D37" s="105" t="n">
        <v>0.7482</v>
      </c>
      <c r="E37" s="106" t="n">
        <v>0.55</v>
      </c>
      <c r="F37" s="39" t="n">
        <v>146.5</v>
      </c>
      <c r="H37" s="4" t="n">
        <f aca="false">B37*G37</f>
        <v>0</v>
      </c>
      <c r="I37" s="36"/>
      <c r="J37" s="36"/>
    </row>
    <row r="38" customFormat="false" ht="13.8" hidden="false" customHeight="false" outlineLevel="0" collapsed="false">
      <c r="A38" s="32" t="s">
        <v>85</v>
      </c>
      <c r="B38" s="102" t="n">
        <f aca="false">$I$16*E38</f>
        <v>39.6</v>
      </c>
      <c r="C38" s="65" t="n">
        <f aca="false">D38*$I$16</f>
        <v>53.8704</v>
      </c>
      <c r="D38" s="105" t="n">
        <v>0.7482</v>
      </c>
      <c r="E38" s="106" t="n">
        <v>0.55</v>
      </c>
      <c r="F38" s="35" t="n">
        <v>180.35</v>
      </c>
      <c r="H38" s="4" t="n">
        <f aca="false">B38*G38</f>
        <v>0</v>
      </c>
      <c r="I38" s="36"/>
      <c r="J38" s="36"/>
    </row>
    <row r="39" customFormat="false" ht="19.2" hidden="false" customHeight="false" outlineLevel="0" collapsed="false">
      <c r="A39" s="32" t="s">
        <v>86</v>
      </c>
      <c r="B39" s="107" t="n">
        <f aca="false">$I$16*E39</f>
        <v>41.1336</v>
      </c>
      <c r="C39" s="65" t="n">
        <f aca="false">D39*$I$16</f>
        <v>43.2</v>
      </c>
      <c r="D39" s="103" t="n">
        <v>0.6</v>
      </c>
      <c r="E39" s="108" t="n">
        <v>0.5713</v>
      </c>
      <c r="F39" s="48" t="n">
        <v>39.4197</v>
      </c>
      <c r="H39" s="4" t="n">
        <f aca="false">B39*G39</f>
        <v>0</v>
      </c>
      <c r="I39" s="36"/>
      <c r="J39" s="36"/>
    </row>
    <row r="40" customFormat="false" ht="19.2" hidden="false" customHeight="false" outlineLevel="0" collapsed="false">
      <c r="A40" s="32" t="s">
        <v>87</v>
      </c>
      <c r="B40" s="107" t="n">
        <f aca="false">$I$16*E40</f>
        <v>95.6448</v>
      </c>
      <c r="C40" s="65" t="n">
        <f aca="false">D40*$I$16</f>
        <v>128.9088</v>
      </c>
      <c r="D40" s="109" t="n">
        <v>1.7904</v>
      </c>
      <c r="E40" s="104" t="n">
        <v>1.3284</v>
      </c>
      <c r="F40" s="48" t="n">
        <v>91.6596</v>
      </c>
      <c r="H40" s="4" t="n">
        <f aca="false">B40*G40</f>
        <v>0</v>
      </c>
      <c r="I40" s="36"/>
      <c r="J40" s="36"/>
    </row>
    <row r="41" customFormat="false" ht="19.2" hidden="false" customHeight="false" outlineLevel="0" collapsed="false">
      <c r="A41" s="32" t="s">
        <v>88</v>
      </c>
      <c r="B41" s="107" t="n">
        <f aca="false">$I$16*E41</f>
        <v>95.6448</v>
      </c>
      <c r="C41" s="65" t="n">
        <f aca="false">D41*$I$16</f>
        <v>128.9088</v>
      </c>
      <c r="D41" s="109" t="n">
        <v>1.7904</v>
      </c>
      <c r="E41" s="104" t="n">
        <v>1.3284</v>
      </c>
      <c r="F41" s="48" t="n">
        <v>91.6596</v>
      </c>
      <c r="H41" s="4" t="n">
        <f aca="false">B41*G41</f>
        <v>0</v>
      </c>
      <c r="I41" s="36"/>
      <c r="J41" s="36"/>
    </row>
    <row r="42" customFormat="false" ht="19.2" hidden="false" customHeight="false" outlineLevel="0" collapsed="false">
      <c r="A42" s="32" t="s">
        <v>89</v>
      </c>
      <c r="B42" s="110" t="n">
        <f aca="false">$I$16*E42</f>
        <v>93.3408</v>
      </c>
      <c r="C42" s="65" t="n">
        <f aca="false">D42*$I$16</f>
        <v>125.8056</v>
      </c>
      <c r="D42" s="109" t="n">
        <v>1.7473</v>
      </c>
      <c r="E42" s="104" t="n">
        <v>1.2964</v>
      </c>
      <c r="F42" s="48" t="n">
        <v>89.4516</v>
      </c>
      <c r="H42" s="4" t="n">
        <f aca="false">B42*G42</f>
        <v>0</v>
      </c>
      <c r="I42" s="36"/>
      <c r="J42" s="36"/>
    </row>
    <row r="43" customFormat="false" ht="19.2" hidden="false" customHeight="false" outlineLevel="0" collapsed="false">
      <c r="A43" s="32" t="s">
        <v>90</v>
      </c>
      <c r="B43" s="107" t="n">
        <f aca="false">$I$16*E43</f>
        <v>95.6448</v>
      </c>
      <c r="C43" s="65" t="n">
        <f aca="false">D43*$I$16</f>
        <v>128.9088</v>
      </c>
      <c r="D43" s="109" t="n">
        <v>1.7904</v>
      </c>
      <c r="E43" s="104" t="n">
        <v>1.3284</v>
      </c>
      <c r="F43" s="48" t="n">
        <v>91.6596</v>
      </c>
      <c r="H43" s="4" t="n">
        <f aca="false">B43*G43</f>
        <v>0</v>
      </c>
      <c r="I43" s="36"/>
      <c r="J43" s="36"/>
    </row>
    <row r="44" customFormat="false" ht="19.2" hidden="false" customHeight="false" outlineLevel="0" collapsed="false">
      <c r="A44" s="32" t="s">
        <v>91</v>
      </c>
      <c r="B44" s="107" t="n">
        <f aca="false">$I$16*E44</f>
        <v>34.2576</v>
      </c>
      <c r="C44" s="65" t="n">
        <f aca="false">D44*$I$16</f>
        <v>36.72</v>
      </c>
      <c r="D44" s="105" t="n">
        <v>0.51</v>
      </c>
      <c r="E44" s="104" t="n">
        <v>0.4758</v>
      </c>
      <c r="F44" s="48" t="n">
        <v>32.8302</v>
      </c>
      <c r="H44" s="4" t="n">
        <f aca="false">B44*G44</f>
        <v>0</v>
      </c>
      <c r="I44" s="36"/>
      <c r="J44" s="36"/>
    </row>
    <row r="45" customFormat="false" ht="19.2" hidden="false" customHeight="false" outlineLevel="0" collapsed="false">
      <c r="A45" s="32" t="s">
        <v>92</v>
      </c>
      <c r="B45" s="107" t="n">
        <f aca="false">$I$16*E45</f>
        <v>31.68</v>
      </c>
      <c r="C45" s="65" t="n">
        <f aca="false">D45*$I$16</f>
        <v>36.72</v>
      </c>
      <c r="D45" s="105" t="n">
        <v>0.51</v>
      </c>
      <c r="E45" s="106" t="n">
        <v>0.44</v>
      </c>
      <c r="F45" s="48" t="n">
        <v>30.36</v>
      </c>
      <c r="H45" s="4" t="n">
        <f aca="false">B45*G45</f>
        <v>0</v>
      </c>
      <c r="I45" s="36"/>
      <c r="J45" s="36"/>
    </row>
    <row r="46" customFormat="false" ht="19.2" hidden="false" customHeight="false" outlineLevel="0" collapsed="false">
      <c r="A46" s="32" t="s">
        <v>93</v>
      </c>
      <c r="B46" s="111" t="n">
        <f aca="false">$I$16*E46</f>
        <v>31.68</v>
      </c>
      <c r="C46" s="65" t="n">
        <f aca="false">D46*$I$16</f>
        <v>36.72</v>
      </c>
      <c r="D46" s="105" t="n">
        <v>0.51</v>
      </c>
      <c r="E46" s="106" t="n">
        <v>0.44</v>
      </c>
      <c r="F46" s="48" t="n">
        <v>30.36</v>
      </c>
      <c r="H46" s="4" t="n">
        <f aca="false">B46*G46</f>
        <v>0</v>
      </c>
      <c r="I46" s="36"/>
      <c r="J46" s="36"/>
    </row>
    <row r="47" customFormat="false" ht="19.2" hidden="false" customHeight="false" outlineLevel="0" collapsed="false">
      <c r="A47" s="32" t="s">
        <v>94</v>
      </c>
      <c r="B47" s="107" t="n">
        <f aca="false">$I$16*E47</f>
        <v>31.68</v>
      </c>
      <c r="C47" s="65" t="n">
        <f aca="false">D47*$I$16</f>
        <v>36.72</v>
      </c>
      <c r="D47" s="105" t="n">
        <v>0.51</v>
      </c>
      <c r="E47" s="106" t="n">
        <v>0.44</v>
      </c>
      <c r="F47" s="48" t="n">
        <v>30.36</v>
      </c>
      <c r="G47" s="36"/>
      <c r="H47" s="112" t="n">
        <f aca="false">B47*G47</f>
        <v>0</v>
      </c>
      <c r="I47" s="36"/>
      <c r="J47" s="36"/>
    </row>
    <row r="48" customFormat="false" ht="19.2" hidden="false" customHeight="false" outlineLevel="0" collapsed="false">
      <c r="A48" s="32" t="s">
        <v>95</v>
      </c>
      <c r="B48" s="110" t="n">
        <f aca="false">$I$16*E48</f>
        <v>31.68</v>
      </c>
      <c r="C48" s="65" t="n">
        <f aca="false">D48*$I$16</f>
        <v>36.72</v>
      </c>
      <c r="D48" s="105" t="n">
        <v>0.51</v>
      </c>
      <c r="E48" s="106" t="n">
        <v>0.44</v>
      </c>
      <c r="F48" s="48" t="n">
        <v>30.36</v>
      </c>
      <c r="G48" s="36"/>
      <c r="H48" s="112" t="n">
        <f aca="false">B48*G48</f>
        <v>0</v>
      </c>
      <c r="I48" s="36"/>
      <c r="J48" s="36"/>
    </row>
    <row r="49" customFormat="false" ht="19.2" hidden="false" customHeight="false" outlineLevel="0" collapsed="false">
      <c r="A49" s="32" t="s">
        <v>96</v>
      </c>
      <c r="B49" s="107" t="n">
        <f aca="false">$I$16*E49</f>
        <v>31.68</v>
      </c>
      <c r="C49" s="65" t="n">
        <f aca="false">D49*$I$16</f>
        <v>36.72</v>
      </c>
      <c r="D49" s="105" t="n">
        <v>0.51</v>
      </c>
      <c r="E49" s="106" t="n">
        <v>0.44</v>
      </c>
      <c r="F49" s="48" t="n">
        <v>30.36</v>
      </c>
      <c r="G49" s="36"/>
      <c r="H49" s="112" t="n">
        <f aca="false">B49*G49</f>
        <v>0</v>
      </c>
      <c r="I49" s="36"/>
      <c r="J49" s="36"/>
    </row>
    <row r="50" customFormat="false" ht="19.2" hidden="false" customHeight="false" outlineLevel="0" collapsed="false">
      <c r="A50" s="32" t="s">
        <v>97</v>
      </c>
      <c r="B50" s="110" t="n">
        <f aca="false">$I$16*E50</f>
        <v>31.68</v>
      </c>
      <c r="C50" s="65" t="n">
        <f aca="false">D50*$I$16</f>
        <v>36.72</v>
      </c>
      <c r="D50" s="105" t="n">
        <v>0.51</v>
      </c>
      <c r="E50" s="106" t="n">
        <v>0.44</v>
      </c>
      <c r="F50" s="48" t="n">
        <v>30.36</v>
      </c>
      <c r="G50" s="36"/>
      <c r="H50" s="112" t="n">
        <f aca="false">B50*G50</f>
        <v>0</v>
      </c>
      <c r="I50" s="36"/>
      <c r="J50" s="36"/>
    </row>
    <row r="51" customFormat="false" ht="19.2" hidden="false" customHeight="false" outlineLevel="0" collapsed="false">
      <c r="A51" s="32" t="s">
        <v>98</v>
      </c>
      <c r="B51" s="110" t="n">
        <f aca="false">$I$16*E51</f>
        <v>31.68</v>
      </c>
      <c r="C51" s="65" t="n">
        <f aca="false">D51*$I$16</f>
        <v>36.72</v>
      </c>
      <c r="D51" s="105" t="n">
        <v>0.51</v>
      </c>
      <c r="E51" s="106" t="n">
        <v>0.44</v>
      </c>
      <c r="F51" s="48" t="n">
        <v>30.36</v>
      </c>
      <c r="G51" s="36"/>
      <c r="H51" s="112" t="n">
        <f aca="false">B51*G51</f>
        <v>0</v>
      </c>
      <c r="I51" s="36"/>
      <c r="J51" s="36"/>
    </row>
    <row r="52" customFormat="false" ht="19.2" hidden="false" customHeight="false" outlineLevel="0" collapsed="false">
      <c r="A52" s="32" t="s">
        <v>99</v>
      </c>
      <c r="B52" s="110" t="n">
        <f aca="false">$I$16*E52</f>
        <v>31.68</v>
      </c>
      <c r="C52" s="65" t="n">
        <f aca="false">D52*$I$16</f>
        <v>36.72</v>
      </c>
      <c r="D52" s="105" t="n">
        <v>0.51</v>
      </c>
      <c r="E52" s="106" t="n">
        <v>0.44</v>
      </c>
      <c r="F52" s="48" t="n">
        <v>30.36</v>
      </c>
      <c r="G52" s="36"/>
      <c r="H52" s="112" t="n">
        <f aca="false">B52*G52</f>
        <v>0</v>
      </c>
      <c r="I52" s="36"/>
      <c r="J52" s="36"/>
    </row>
    <row r="53" customFormat="false" ht="19.2" hidden="false" customHeight="false" outlineLevel="0" collapsed="false">
      <c r="A53" s="32" t="s">
        <v>100</v>
      </c>
      <c r="B53" s="107" t="n">
        <f aca="false">$I$16*E53</f>
        <v>31.68</v>
      </c>
      <c r="C53" s="65" t="n">
        <f aca="false">D53*$I$16</f>
        <v>36.72</v>
      </c>
      <c r="D53" s="105" t="n">
        <v>0.51</v>
      </c>
      <c r="E53" s="106" t="n">
        <v>0.44</v>
      </c>
      <c r="F53" s="48" t="n">
        <v>30.36</v>
      </c>
      <c r="G53" s="36"/>
      <c r="H53" s="112" t="n">
        <f aca="false">B53*G53</f>
        <v>0</v>
      </c>
      <c r="I53" s="36"/>
      <c r="J53" s="36"/>
    </row>
    <row r="54" customFormat="false" ht="19.2" hidden="false" customHeight="false" outlineLevel="0" collapsed="false">
      <c r="A54" s="32" t="s">
        <v>101</v>
      </c>
      <c r="B54" s="107" t="n">
        <f aca="false">$I$16*E54</f>
        <v>31.68</v>
      </c>
      <c r="C54" s="65" t="n">
        <f aca="false">D54*$I$16</f>
        <v>36.72</v>
      </c>
      <c r="D54" s="105" t="n">
        <v>0.51</v>
      </c>
      <c r="E54" s="106" t="n">
        <v>0.44</v>
      </c>
      <c r="F54" s="48" t="n">
        <v>30.36</v>
      </c>
      <c r="G54" s="36"/>
      <c r="H54" s="112" t="n">
        <f aca="false">B54*G54</f>
        <v>0</v>
      </c>
      <c r="I54" s="36"/>
      <c r="J54" s="36"/>
    </row>
    <row r="55" customFormat="false" ht="19.2" hidden="false" customHeight="false" outlineLevel="0" collapsed="false">
      <c r="A55" s="32" t="s">
        <v>102</v>
      </c>
      <c r="B55" s="111" t="n">
        <f aca="false">$I$16*E55</f>
        <v>31.68</v>
      </c>
      <c r="C55" s="65" t="n">
        <f aca="false">D55*$I$16</f>
        <v>36.72</v>
      </c>
      <c r="D55" s="105" t="n">
        <v>0.51</v>
      </c>
      <c r="E55" s="106" t="n">
        <v>0.44</v>
      </c>
      <c r="F55" s="48" t="n">
        <v>30.36</v>
      </c>
      <c r="G55" s="36"/>
      <c r="H55" s="112" t="n">
        <f aca="false">B55*G55</f>
        <v>0</v>
      </c>
      <c r="I55" s="36"/>
      <c r="J55" s="36"/>
    </row>
    <row r="56" customFormat="false" ht="19.2" hidden="false" customHeight="false" outlineLevel="0" collapsed="false">
      <c r="A56" s="32" t="s">
        <v>103</v>
      </c>
      <c r="B56" s="111" t="n">
        <f aca="false">$I$16*E56</f>
        <v>31.68</v>
      </c>
      <c r="C56" s="65" t="n">
        <f aca="false">D56*$I$16</f>
        <v>36.72</v>
      </c>
      <c r="D56" s="105" t="n">
        <v>0.51</v>
      </c>
      <c r="E56" s="106" t="n">
        <v>0.44</v>
      </c>
      <c r="F56" s="48" t="n">
        <v>30.36</v>
      </c>
      <c r="G56" s="36"/>
      <c r="H56" s="112" t="n">
        <f aca="false">B56*G56</f>
        <v>0</v>
      </c>
      <c r="I56" s="36"/>
      <c r="J56" s="36"/>
    </row>
    <row r="57" customFormat="false" ht="19.2" hidden="false" customHeight="false" outlineLevel="0" collapsed="false">
      <c r="A57" s="32" t="s">
        <v>104</v>
      </c>
      <c r="B57" s="107" t="n">
        <f aca="false">$I$16*E57</f>
        <v>130.4136</v>
      </c>
      <c r="C57" s="65" t="n">
        <f aca="false">D57*$I$16</f>
        <v>175.7736</v>
      </c>
      <c r="D57" s="109" t="n">
        <v>2.4413</v>
      </c>
      <c r="E57" s="104" t="n">
        <v>1.8113</v>
      </c>
      <c r="F57" s="48" t="n">
        <v>124.9797</v>
      </c>
      <c r="G57" s="36"/>
      <c r="H57" s="112" t="n">
        <f aca="false">B57*G57</f>
        <v>0</v>
      </c>
      <c r="I57" s="36"/>
      <c r="J57" s="36"/>
    </row>
    <row r="58" customFormat="false" ht="19.2" hidden="false" customHeight="false" outlineLevel="0" collapsed="false">
      <c r="A58" s="32" t="s">
        <v>105</v>
      </c>
      <c r="B58" s="110" t="n">
        <f aca="false">$I$16*E58</f>
        <v>90.7344</v>
      </c>
      <c r="C58" s="65" t="n">
        <f aca="false">D58*$I$16</f>
        <v>122.292</v>
      </c>
      <c r="D58" s="109" t="n">
        <v>1.6985</v>
      </c>
      <c r="E58" s="104" t="n">
        <v>1.2602</v>
      </c>
      <c r="F58" s="48" t="n">
        <v>86.9538</v>
      </c>
      <c r="G58" s="36"/>
      <c r="H58" s="112" t="n">
        <f aca="false">B58*G58</f>
        <v>0</v>
      </c>
      <c r="I58" s="36"/>
      <c r="J58" s="36"/>
    </row>
    <row r="59" customFormat="false" ht="19.2" hidden="false" customHeight="false" outlineLevel="0" collapsed="false">
      <c r="A59" s="32" t="s">
        <v>106</v>
      </c>
      <c r="B59" s="107" t="n">
        <f aca="false">$I$16*E59</f>
        <v>33.4944</v>
      </c>
      <c r="C59" s="65" t="n">
        <f aca="false">D59*$I$16</f>
        <v>43.308</v>
      </c>
      <c r="D59" s="109" t="n">
        <v>0.6015</v>
      </c>
      <c r="E59" s="104" t="n">
        <v>0.4652</v>
      </c>
      <c r="F59" s="48" t="n">
        <v>32.0988</v>
      </c>
      <c r="G59" s="36"/>
      <c r="H59" s="112" t="n">
        <f aca="false">B59*G59</f>
        <v>0</v>
      </c>
      <c r="I59" s="36"/>
      <c r="J59" s="36"/>
    </row>
    <row r="60" customFormat="false" ht="19.2" hidden="false" customHeight="false" outlineLevel="0" collapsed="false">
      <c r="A60" s="32" t="s">
        <v>107</v>
      </c>
      <c r="B60" s="110" t="n">
        <f aca="false">$I$16*E60</f>
        <v>29.1096</v>
      </c>
      <c r="C60" s="65" t="n">
        <f aca="false">D60*$I$16</f>
        <v>44.4816</v>
      </c>
      <c r="D60" s="109" t="n">
        <v>0.6178</v>
      </c>
      <c r="E60" s="104" t="n">
        <v>0.4043</v>
      </c>
      <c r="F60" s="48" t="n">
        <v>27.8967</v>
      </c>
      <c r="G60" s="36"/>
      <c r="H60" s="112" t="n">
        <f aca="false">B60*G60</f>
        <v>0</v>
      </c>
      <c r="I60" s="36"/>
      <c r="J60" s="36"/>
    </row>
    <row r="61" customFormat="false" ht="19.2" hidden="false" customHeight="false" outlineLevel="0" collapsed="false">
      <c r="A61" s="32" t="s">
        <v>108</v>
      </c>
      <c r="B61" s="111" t="n">
        <f aca="false">$I$16*E61</f>
        <v>36.7848</v>
      </c>
      <c r="C61" s="65" t="n">
        <f aca="false">D61*$I$16</f>
        <v>46.3824</v>
      </c>
      <c r="D61" s="109" t="n">
        <v>0.6442</v>
      </c>
      <c r="E61" s="104" t="n">
        <v>0.5109</v>
      </c>
      <c r="F61" s="48" t="n">
        <v>35.2521</v>
      </c>
      <c r="G61" s="36"/>
      <c r="H61" s="112" t="n">
        <f aca="false">B61*G61</f>
        <v>0</v>
      </c>
      <c r="I61" s="36"/>
      <c r="J61" s="36"/>
    </row>
    <row r="62" customFormat="false" ht="19.2" hidden="false" customHeight="false" outlineLevel="0" collapsed="false">
      <c r="A62" s="32" t="s">
        <v>109</v>
      </c>
      <c r="B62" s="107" t="n">
        <f aca="false">$I$16*E62</f>
        <v>31.3344</v>
      </c>
      <c r="C62" s="65" t="n">
        <f aca="false">D62*$I$16</f>
        <v>36.72</v>
      </c>
      <c r="D62" s="105" t="n">
        <v>0.51</v>
      </c>
      <c r="E62" s="104" t="n">
        <v>0.4352</v>
      </c>
      <c r="F62" s="48" t="n">
        <v>30.0288</v>
      </c>
      <c r="G62" s="36"/>
      <c r="H62" s="112" t="n">
        <f aca="false">B62*G62</f>
        <v>0</v>
      </c>
      <c r="I62" s="36"/>
      <c r="J62" s="36"/>
    </row>
    <row r="63" customFormat="false" ht="19.2" hidden="false" customHeight="false" outlineLevel="0" collapsed="false">
      <c r="A63" s="32" t="s">
        <v>110</v>
      </c>
      <c r="B63" s="111" t="n">
        <f aca="false">$I$16*E63</f>
        <v>36.7848</v>
      </c>
      <c r="C63" s="65" t="n">
        <f aca="false">D63*$I$16</f>
        <v>46.3824</v>
      </c>
      <c r="D63" s="109" t="n">
        <v>0.6442</v>
      </c>
      <c r="E63" s="104" t="n">
        <v>0.5109</v>
      </c>
      <c r="F63" s="48" t="n">
        <v>35.2521</v>
      </c>
      <c r="G63" s="36"/>
      <c r="H63" s="112" t="n">
        <f aca="false">B63*G63</f>
        <v>0</v>
      </c>
      <c r="I63" s="36"/>
      <c r="J63" s="36"/>
    </row>
    <row r="64" customFormat="false" ht="19.2" hidden="false" customHeight="false" outlineLevel="0" collapsed="false">
      <c r="A64" s="32" t="s">
        <v>111</v>
      </c>
      <c r="B64" s="111" t="n">
        <f aca="false">$I$16*E64</f>
        <v>31.2912</v>
      </c>
      <c r="C64" s="65" t="n">
        <f aca="false">D64*$I$16</f>
        <v>36.72</v>
      </c>
      <c r="D64" s="105" t="n">
        <v>0.51</v>
      </c>
      <c r="E64" s="104" t="n">
        <v>0.4346</v>
      </c>
      <c r="F64" s="48" t="n">
        <v>29.9874</v>
      </c>
      <c r="G64" s="36"/>
      <c r="H64" s="112" t="n">
        <f aca="false">B64*G64</f>
        <v>0</v>
      </c>
      <c r="I64" s="36"/>
      <c r="J64" s="36"/>
    </row>
    <row r="65" customFormat="false" ht="19.2" hidden="false" customHeight="false" outlineLevel="0" collapsed="false">
      <c r="A65" s="32" t="s">
        <v>112</v>
      </c>
      <c r="B65" s="111" t="n">
        <f aca="false">$I$16*E65</f>
        <v>36.7848</v>
      </c>
      <c r="C65" s="65" t="n">
        <f aca="false">D65*$I$16</f>
        <v>46.3824</v>
      </c>
      <c r="D65" s="109" t="n">
        <v>0.6442</v>
      </c>
      <c r="E65" s="104" t="n">
        <v>0.5109</v>
      </c>
      <c r="F65" s="48" t="n">
        <v>35.2521</v>
      </c>
      <c r="G65" s="36"/>
      <c r="H65" s="112" t="n">
        <f aca="false">B65*G65</f>
        <v>0</v>
      </c>
      <c r="I65" s="36"/>
      <c r="J65" s="36"/>
    </row>
    <row r="66" customFormat="false" ht="19.2" hidden="false" customHeight="false" outlineLevel="0" collapsed="false">
      <c r="A66" s="32" t="s">
        <v>113</v>
      </c>
      <c r="B66" s="111" t="n">
        <f aca="false">$I$16*E66</f>
        <v>28.6272</v>
      </c>
      <c r="C66" s="65" t="n">
        <f aca="false">D66*$I$16</f>
        <v>36.72</v>
      </c>
      <c r="D66" s="105" t="n">
        <v>0.51</v>
      </c>
      <c r="E66" s="104" t="n">
        <v>0.3976</v>
      </c>
      <c r="F66" s="48" t="n">
        <v>27.4344</v>
      </c>
      <c r="G66" s="36"/>
      <c r="H66" s="112" t="n">
        <f aca="false">B66*G66</f>
        <v>0</v>
      </c>
      <c r="I66" s="36"/>
      <c r="J66" s="36"/>
    </row>
    <row r="67" customFormat="false" ht="19.2" hidden="false" customHeight="false" outlineLevel="0" collapsed="false">
      <c r="A67" s="32" t="s">
        <v>114</v>
      </c>
      <c r="B67" s="107" t="n">
        <f aca="false">$I$16*E67</f>
        <v>36.7848</v>
      </c>
      <c r="C67" s="65" t="n">
        <f aca="false">D67*$I$16</f>
        <v>46.3824</v>
      </c>
      <c r="D67" s="109" t="n">
        <v>0.6442</v>
      </c>
      <c r="E67" s="104" t="n">
        <v>0.5109</v>
      </c>
      <c r="F67" s="48" t="n">
        <v>35.2521</v>
      </c>
      <c r="G67" s="36"/>
      <c r="H67" s="112" t="n">
        <f aca="false">B67*G67</f>
        <v>0</v>
      </c>
      <c r="I67" s="36"/>
      <c r="J67" s="36"/>
    </row>
    <row r="68" customFormat="false" ht="19.2" hidden="false" customHeight="false" outlineLevel="0" collapsed="false">
      <c r="A68" s="32" t="s">
        <v>115</v>
      </c>
      <c r="B68" s="111" t="n">
        <f aca="false">$I$16*E68</f>
        <v>36.7848</v>
      </c>
      <c r="C68" s="65" t="n">
        <f aca="false">D68*$I$16</f>
        <v>46.3824</v>
      </c>
      <c r="D68" s="109" t="n">
        <v>0.6442</v>
      </c>
      <c r="E68" s="104" t="n">
        <v>0.5109</v>
      </c>
      <c r="F68" s="48" t="n">
        <v>35.2521</v>
      </c>
      <c r="G68" s="36"/>
      <c r="H68" s="112" t="n">
        <f aca="false">B68*G68</f>
        <v>0</v>
      </c>
      <c r="I68" s="36"/>
      <c r="J68" s="36"/>
    </row>
    <row r="69" customFormat="false" ht="19.2" hidden="false" customHeight="false" outlineLevel="0" collapsed="false">
      <c r="A69" s="32" t="s">
        <v>116</v>
      </c>
      <c r="B69" s="110" t="n">
        <f aca="false">$I$16*E69</f>
        <v>36.7848</v>
      </c>
      <c r="C69" s="65" t="n">
        <f aca="false">D69*$I$16</f>
        <v>46.3824</v>
      </c>
      <c r="D69" s="109" t="n">
        <v>0.6442</v>
      </c>
      <c r="E69" s="104" t="n">
        <v>0.5109</v>
      </c>
      <c r="F69" s="48" t="n">
        <v>35.2521</v>
      </c>
      <c r="G69" s="36"/>
      <c r="H69" s="112" t="n">
        <f aca="false">B69*G69</f>
        <v>0</v>
      </c>
      <c r="I69" s="36"/>
      <c r="J69" s="36"/>
    </row>
    <row r="70" customFormat="false" ht="19.2" hidden="false" customHeight="false" outlineLevel="0" collapsed="false">
      <c r="A70" s="32" t="s">
        <v>117</v>
      </c>
      <c r="B70" s="111" t="n">
        <f aca="false">$I$16*E70</f>
        <v>36.7848</v>
      </c>
      <c r="C70" s="65" t="n">
        <f aca="false">D70*$I$16</f>
        <v>46.3824</v>
      </c>
      <c r="D70" s="109" t="n">
        <v>0.6442</v>
      </c>
      <c r="E70" s="104" t="n">
        <v>0.5109</v>
      </c>
      <c r="F70" s="48" t="n">
        <v>35.2521</v>
      </c>
      <c r="G70" s="36"/>
      <c r="H70" s="112" t="n">
        <f aca="false">B70*G70</f>
        <v>0</v>
      </c>
      <c r="I70" s="36"/>
      <c r="J70" s="36"/>
    </row>
    <row r="71" customFormat="false" ht="19.2" hidden="false" customHeight="false" outlineLevel="0" collapsed="false">
      <c r="A71" s="32" t="s">
        <v>118</v>
      </c>
      <c r="B71" s="107" t="n">
        <f aca="false">$I$16*E71</f>
        <v>36.7848</v>
      </c>
      <c r="C71" s="65" t="n">
        <f aca="false">D71*$I$16</f>
        <v>46.3824</v>
      </c>
      <c r="D71" s="109" t="n">
        <v>0.6442</v>
      </c>
      <c r="E71" s="104" t="n">
        <v>0.5109</v>
      </c>
      <c r="F71" s="48" t="n">
        <v>35.2521</v>
      </c>
      <c r="G71" s="36"/>
      <c r="H71" s="112" t="n">
        <f aca="false">B71*G71</f>
        <v>0</v>
      </c>
      <c r="I71" s="36"/>
      <c r="J71" s="36"/>
    </row>
    <row r="72" customFormat="false" ht="19.2" hidden="false" customHeight="false" outlineLevel="0" collapsed="false">
      <c r="A72" s="32" t="s">
        <v>119</v>
      </c>
      <c r="B72" s="107" t="n">
        <f aca="false">$I$16*E72</f>
        <v>36.7848</v>
      </c>
      <c r="C72" s="65" t="n">
        <f aca="false">D72*$I$16</f>
        <v>46.3824</v>
      </c>
      <c r="D72" s="109" t="n">
        <v>0.6442</v>
      </c>
      <c r="E72" s="104" t="n">
        <v>0.5109</v>
      </c>
      <c r="F72" s="48" t="n">
        <v>35.2521</v>
      </c>
      <c r="G72" s="36"/>
      <c r="H72" s="112" t="n">
        <f aca="false">B72*G72</f>
        <v>0</v>
      </c>
      <c r="I72" s="36"/>
      <c r="J72" s="36"/>
    </row>
    <row r="73" customFormat="false" ht="19.2" hidden="false" customHeight="false" outlineLevel="0" collapsed="false">
      <c r="A73" s="32" t="s">
        <v>120</v>
      </c>
      <c r="B73" s="110" t="n">
        <f aca="false">$I$16*E73</f>
        <v>36.7848</v>
      </c>
      <c r="C73" s="65" t="n">
        <f aca="false">D73*$I$16</f>
        <v>46.3824</v>
      </c>
      <c r="D73" s="109" t="n">
        <v>0.6442</v>
      </c>
      <c r="E73" s="104" t="n">
        <v>0.5109</v>
      </c>
      <c r="F73" s="48" t="n">
        <v>35.2521</v>
      </c>
      <c r="G73" s="36"/>
      <c r="H73" s="112" t="n">
        <f aca="false">B73*G73</f>
        <v>0</v>
      </c>
      <c r="I73" s="36"/>
      <c r="J73" s="36"/>
    </row>
    <row r="74" customFormat="false" ht="19.2" hidden="false" customHeight="false" outlineLevel="0" collapsed="false">
      <c r="A74" s="32" t="s">
        <v>121</v>
      </c>
      <c r="B74" s="110" t="n">
        <f aca="false">$I$16*E74</f>
        <v>28.6272</v>
      </c>
      <c r="C74" s="65" t="n">
        <f aca="false">D74*$I$16</f>
        <v>36.72</v>
      </c>
      <c r="D74" s="105" t="n">
        <v>0.51</v>
      </c>
      <c r="E74" s="104" t="n">
        <v>0.3976</v>
      </c>
      <c r="F74" s="48" t="n">
        <v>27.4344</v>
      </c>
      <c r="G74" s="36"/>
      <c r="H74" s="112" t="n">
        <f aca="false">B74*G74</f>
        <v>0</v>
      </c>
      <c r="I74" s="36"/>
      <c r="J74" s="36"/>
    </row>
    <row r="75" customFormat="false" ht="19.2" hidden="false" customHeight="false" outlineLevel="0" collapsed="false">
      <c r="A75" s="32" t="s">
        <v>122</v>
      </c>
      <c r="B75" s="107" t="n">
        <f aca="false">$I$16*E75</f>
        <v>28.6272</v>
      </c>
      <c r="C75" s="65" t="n">
        <f aca="false">D75*$I$16</f>
        <v>36.72</v>
      </c>
      <c r="D75" s="105" t="n">
        <v>0.51</v>
      </c>
      <c r="E75" s="104" t="n">
        <v>0.3976</v>
      </c>
      <c r="F75" s="48" t="n">
        <v>27.4344</v>
      </c>
      <c r="G75" s="36"/>
      <c r="H75" s="112" t="n">
        <f aca="false">B75*G75</f>
        <v>0</v>
      </c>
      <c r="I75" s="36"/>
      <c r="J75" s="36"/>
    </row>
    <row r="76" customFormat="false" ht="19.2" hidden="false" customHeight="false" outlineLevel="0" collapsed="false">
      <c r="A76" s="32" t="s">
        <v>123</v>
      </c>
      <c r="B76" s="107" t="n">
        <f aca="false">$I$16*E76</f>
        <v>32.4072</v>
      </c>
      <c r="C76" s="65" t="n">
        <f aca="false">D76*$I$16</f>
        <v>38.4624</v>
      </c>
      <c r="D76" s="109" t="n">
        <v>0.5342</v>
      </c>
      <c r="E76" s="104" t="n">
        <v>0.4501</v>
      </c>
      <c r="F76" s="48" t="n">
        <v>31.0569</v>
      </c>
      <c r="G76" s="36"/>
      <c r="H76" s="112" t="n">
        <f aca="false">B76*G76</f>
        <v>0</v>
      </c>
      <c r="I76" s="36"/>
      <c r="J76" s="36"/>
    </row>
    <row r="77" customFormat="false" ht="19.2" hidden="false" customHeight="false" outlineLevel="0" collapsed="false">
      <c r="A77" s="32" t="s">
        <v>124</v>
      </c>
      <c r="B77" s="111" t="n">
        <f aca="false">$I$16*E77</f>
        <v>36.7848</v>
      </c>
      <c r="C77" s="65" t="n">
        <f aca="false">D77*$I$16</f>
        <v>46.3824</v>
      </c>
      <c r="D77" s="109" t="n">
        <v>0.6442</v>
      </c>
      <c r="E77" s="104" t="n">
        <v>0.5109</v>
      </c>
      <c r="F77" s="48" t="n">
        <v>35.2521</v>
      </c>
      <c r="G77" s="36"/>
      <c r="H77" s="112" t="n">
        <f aca="false">B77*G77</f>
        <v>0</v>
      </c>
      <c r="I77" s="36"/>
      <c r="J77" s="36"/>
    </row>
    <row r="78" customFormat="false" ht="19.2" hidden="false" customHeight="false" outlineLevel="0" collapsed="false">
      <c r="A78" s="32" t="s">
        <v>125</v>
      </c>
      <c r="B78" s="107" t="n">
        <f aca="false">$I$16*E78</f>
        <v>36.7848</v>
      </c>
      <c r="C78" s="65" t="n">
        <f aca="false">D78*$I$16</f>
        <v>46.3824</v>
      </c>
      <c r="D78" s="109" t="n">
        <v>0.6442</v>
      </c>
      <c r="E78" s="104" t="n">
        <v>0.5109</v>
      </c>
      <c r="F78" s="48" t="n">
        <v>35.2521</v>
      </c>
      <c r="G78" s="36"/>
      <c r="H78" s="112" t="n">
        <f aca="false">B78*G78</f>
        <v>0</v>
      </c>
      <c r="I78" s="36"/>
      <c r="J78" s="36"/>
    </row>
    <row r="79" customFormat="false" ht="19.2" hidden="false" customHeight="false" outlineLevel="0" collapsed="false">
      <c r="A79" s="32" t="s">
        <v>126</v>
      </c>
      <c r="B79" s="110" t="n">
        <f aca="false">$I$16*E79</f>
        <v>32.4072</v>
      </c>
      <c r="C79" s="65" t="n">
        <f aca="false">D79*$I$16</f>
        <v>38.4624</v>
      </c>
      <c r="D79" s="109" t="n">
        <v>0.5342</v>
      </c>
      <c r="E79" s="104" t="n">
        <v>0.4501</v>
      </c>
      <c r="F79" s="48" t="n">
        <v>31.0569</v>
      </c>
      <c r="G79" s="36"/>
      <c r="H79" s="112" t="n">
        <f aca="false">B79*G79</f>
        <v>0</v>
      </c>
      <c r="I79" s="36"/>
      <c r="J79" s="36"/>
    </row>
    <row r="80" customFormat="false" ht="19.2" hidden="false" customHeight="false" outlineLevel="0" collapsed="false">
      <c r="A80" s="32" t="s">
        <v>127</v>
      </c>
      <c r="B80" s="107" t="n">
        <f aca="false">$I$16*E80</f>
        <v>36.7848</v>
      </c>
      <c r="C80" s="65" t="n">
        <f aca="false">D80*$I$16</f>
        <v>46.3824</v>
      </c>
      <c r="D80" s="109" t="n">
        <v>0.6442</v>
      </c>
      <c r="E80" s="104" t="n">
        <v>0.5109</v>
      </c>
      <c r="F80" s="48" t="n">
        <v>35.2521</v>
      </c>
      <c r="G80" s="36"/>
      <c r="H80" s="112" t="n">
        <f aca="false">B80*G80</f>
        <v>0</v>
      </c>
      <c r="I80" s="36"/>
      <c r="J80" s="36"/>
    </row>
    <row r="81" customFormat="false" ht="19.2" hidden="false" customHeight="false" outlineLevel="0" collapsed="false">
      <c r="A81" s="32" t="s">
        <v>128</v>
      </c>
      <c r="B81" s="107" t="n">
        <f aca="false">$I$16*E81</f>
        <v>36.7848</v>
      </c>
      <c r="C81" s="65" t="n">
        <f aca="false">D81*$I$16</f>
        <v>46.3824</v>
      </c>
      <c r="D81" s="109" t="n">
        <v>0.6442</v>
      </c>
      <c r="E81" s="104" t="n">
        <v>0.5109</v>
      </c>
      <c r="F81" s="48" t="n">
        <v>35.2521</v>
      </c>
      <c r="G81" s="36"/>
      <c r="H81" s="112" t="n">
        <f aca="false">B81*G81</f>
        <v>0</v>
      </c>
      <c r="I81" s="36"/>
      <c r="J81" s="36"/>
    </row>
    <row r="82" customFormat="false" ht="19.2" hidden="false" customHeight="false" outlineLevel="0" collapsed="false">
      <c r="A82" s="32" t="s">
        <v>129</v>
      </c>
      <c r="B82" s="111" t="n">
        <f aca="false">$I$16*E82</f>
        <v>36.7848</v>
      </c>
      <c r="C82" s="65" t="n">
        <f aca="false">D82*$I$16</f>
        <v>46.3824</v>
      </c>
      <c r="D82" s="109" t="n">
        <v>0.6442</v>
      </c>
      <c r="E82" s="104" t="n">
        <v>0.5109</v>
      </c>
      <c r="F82" s="48" t="n">
        <v>35.2521</v>
      </c>
      <c r="G82" s="36"/>
      <c r="H82" s="112" t="n">
        <f aca="false">B82*G82</f>
        <v>0</v>
      </c>
      <c r="I82" s="36"/>
      <c r="J82" s="36"/>
    </row>
    <row r="83" customFormat="false" ht="19.2" hidden="false" customHeight="false" outlineLevel="0" collapsed="false">
      <c r="A83" s="32" t="s">
        <v>130</v>
      </c>
      <c r="B83" s="107" t="n">
        <f aca="false">$I$16*E83</f>
        <v>36.7848</v>
      </c>
      <c r="C83" s="65" t="n">
        <f aca="false">D83*$I$16</f>
        <v>46.3824</v>
      </c>
      <c r="D83" s="109" t="n">
        <v>0.6442</v>
      </c>
      <c r="E83" s="104" t="n">
        <v>0.5109</v>
      </c>
      <c r="F83" s="48" t="n">
        <v>35.2521</v>
      </c>
      <c r="G83" s="36"/>
      <c r="H83" s="112" t="n">
        <f aca="false">B83*G83</f>
        <v>0</v>
      </c>
      <c r="I83" s="36"/>
      <c r="J83" s="36"/>
    </row>
    <row r="84" customFormat="false" ht="19.2" hidden="false" customHeight="false" outlineLevel="0" collapsed="false">
      <c r="A84" s="32" t="s">
        <v>131</v>
      </c>
      <c r="B84" s="107" t="n">
        <f aca="false">$I$16*E84</f>
        <v>36.7848</v>
      </c>
      <c r="C84" s="65" t="n">
        <f aca="false">D84*$I$16</f>
        <v>46.3824</v>
      </c>
      <c r="D84" s="109" t="n">
        <v>0.6442</v>
      </c>
      <c r="E84" s="104" t="n">
        <v>0.5109</v>
      </c>
      <c r="F84" s="48" t="n">
        <v>35.2521</v>
      </c>
      <c r="G84" s="36"/>
      <c r="H84" s="112" t="n">
        <f aca="false">B84*G84</f>
        <v>0</v>
      </c>
      <c r="I84" s="36"/>
      <c r="J84" s="36"/>
    </row>
    <row r="85" customFormat="false" ht="19.2" hidden="false" customHeight="false" outlineLevel="0" collapsed="false">
      <c r="A85" s="32" t="s">
        <v>132</v>
      </c>
      <c r="B85" s="107" t="n">
        <f aca="false">$I$16*E85</f>
        <v>28.6272</v>
      </c>
      <c r="C85" s="65" t="n">
        <f aca="false">D85*$I$16</f>
        <v>36.72</v>
      </c>
      <c r="D85" s="105" t="n">
        <v>0.51</v>
      </c>
      <c r="E85" s="104" t="n">
        <v>0.3976</v>
      </c>
      <c r="F85" s="48" t="n">
        <v>27.4344</v>
      </c>
      <c r="G85" s="36"/>
      <c r="H85" s="112" t="n">
        <f aca="false">B85*G85</f>
        <v>0</v>
      </c>
      <c r="I85" s="36"/>
      <c r="J85" s="36"/>
    </row>
    <row r="86" customFormat="false" ht="19.2" hidden="false" customHeight="false" outlineLevel="0" collapsed="false">
      <c r="A86" s="32" t="s">
        <v>133</v>
      </c>
      <c r="B86" s="107" t="n">
        <f aca="false">$I$16*E86</f>
        <v>36.7848</v>
      </c>
      <c r="C86" s="65" t="n">
        <f aca="false">D86*$I$16</f>
        <v>46.3824</v>
      </c>
      <c r="D86" s="109" t="n">
        <v>0.6442</v>
      </c>
      <c r="E86" s="104" t="n">
        <v>0.5109</v>
      </c>
      <c r="F86" s="48" t="n">
        <v>35.2521</v>
      </c>
      <c r="G86" s="36"/>
      <c r="H86" s="112" t="n">
        <f aca="false">B86*G86</f>
        <v>0</v>
      </c>
      <c r="I86" s="36"/>
      <c r="J86" s="36"/>
    </row>
    <row r="87" customFormat="false" ht="19.2" hidden="false" customHeight="false" outlineLevel="0" collapsed="false">
      <c r="A87" s="32" t="s">
        <v>134</v>
      </c>
      <c r="B87" s="107" t="n">
        <f aca="false">$I$16*E87</f>
        <v>31.2912</v>
      </c>
      <c r="C87" s="65" t="n">
        <f aca="false">D87*$I$16</f>
        <v>36.72</v>
      </c>
      <c r="D87" s="105" t="n">
        <v>0.51</v>
      </c>
      <c r="E87" s="104" t="n">
        <v>0.4346</v>
      </c>
      <c r="F87" s="48" t="n">
        <v>29.9874</v>
      </c>
      <c r="G87" s="36"/>
      <c r="H87" s="112" t="n">
        <f aca="false">B87*G87</f>
        <v>0</v>
      </c>
      <c r="I87" s="36"/>
      <c r="J87" s="36"/>
    </row>
    <row r="88" customFormat="false" ht="19.2" hidden="false" customHeight="false" outlineLevel="0" collapsed="false">
      <c r="A88" s="32" t="s">
        <v>135</v>
      </c>
      <c r="B88" s="111" t="n">
        <f aca="false">$I$16*E88</f>
        <v>36.7848</v>
      </c>
      <c r="C88" s="65" t="n">
        <f aca="false">D88*$I$16</f>
        <v>46.3824</v>
      </c>
      <c r="D88" s="109" t="n">
        <v>0.6442</v>
      </c>
      <c r="E88" s="104" t="n">
        <v>0.5109</v>
      </c>
      <c r="F88" s="48" t="n">
        <v>35.2521</v>
      </c>
      <c r="G88" s="36"/>
      <c r="H88" s="112" t="n">
        <f aca="false">B88*G88</f>
        <v>0</v>
      </c>
      <c r="I88" s="36"/>
      <c r="J88" s="36"/>
    </row>
    <row r="89" customFormat="false" ht="19.2" hidden="false" customHeight="false" outlineLevel="0" collapsed="false">
      <c r="A89" s="32" t="s">
        <v>136</v>
      </c>
      <c r="B89" s="111" t="n">
        <f aca="false">$I$16*E89</f>
        <v>32.4072</v>
      </c>
      <c r="C89" s="65" t="n">
        <f aca="false">D89*$I$16</f>
        <v>38.4624</v>
      </c>
      <c r="D89" s="109" t="n">
        <v>0.5342</v>
      </c>
      <c r="E89" s="104" t="n">
        <v>0.4501</v>
      </c>
      <c r="F89" s="48" t="n">
        <v>31.0569</v>
      </c>
      <c r="G89" s="36"/>
      <c r="H89" s="112" t="n">
        <f aca="false">B89*G89</f>
        <v>0</v>
      </c>
      <c r="I89" s="36"/>
      <c r="J89" s="36"/>
    </row>
    <row r="90" customFormat="false" ht="19.2" hidden="false" customHeight="false" outlineLevel="0" collapsed="false">
      <c r="A90" s="32" t="s">
        <v>137</v>
      </c>
      <c r="B90" s="107" t="n">
        <f aca="false">$I$16*E90</f>
        <v>36.7848</v>
      </c>
      <c r="C90" s="65" t="n">
        <f aca="false">D90*$I$16</f>
        <v>46.3824</v>
      </c>
      <c r="D90" s="109" t="n">
        <v>0.6442</v>
      </c>
      <c r="E90" s="104" t="n">
        <v>0.5109</v>
      </c>
      <c r="F90" s="48" t="n">
        <v>35.2521</v>
      </c>
      <c r="G90" s="36"/>
      <c r="H90" s="112" t="n">
        <f aca="false">B90*G90</f>
        <v>0</v>
      </c>
      <c r="I90" s="36"/>
      <c r="J90" s="36"/>
    </row>
    <row r="91" customFormat="false" ht="19.2" hidden="false" customHeight="false" outlineLevel="0" collapsed="false">
      <c r="A91" s="32" t="s">
        <v>138</v>
      </c>
      <c r="B91" s="107" t="n">
        <f aca="false">$I$16*E91</f>
        <v>36.7848</v>
      </c>
      <c r="C91" s="65" t="n">
        <f aca="false">D91*$I$16</f>
        <v>46.3824</v>
      </c>
      <c r="D91" s="109" t="n">
        <v>0.6442</v>
      </c>
      <c r="E91" s="104" t="n">
        <v>0.5109</v>
      </c>
      <c r="F91" s="48" t="n">
        <v>35.2521</v>
      </c>
      <c r="G91" s="36"/>
      <c r="H91" s="112" t="n">
        <f aca="false">B91*G91</f>
        <v>0</v>
      </c>
      <c r="I91" s="36"/>
      <c r="J91" s="36"/>
    </row>
    <row r="92" customFormat="false" ht="19.2" hidden="false" customHeight="false" outlineLevel="0" collapsed="false">
      <c r="A92" s="32" t="s">
        <v>139</v>
      </c>
      <c r="B92" s="107" t="n">
        <f aca="false">$I$16*E92</f>
        <v>36.7848</v>
      </c>
      <c r="C92" s="65" t="n">
        <f aca="false">D92*$I$16</f>
        <v>46.3824</v>
      </c>
      <c r="D92" s="109" t="n">
        <v>0.6442</v>
      </c>
      <c r="E92" s="104" t="n">
        <v>0.5109</v>
      </c>
      <c r="F92" s="48" t="n">
        <v>35.2521</v>
      </c>
      <c r="G92" s="36"/>
      <c r="H92" s="112" t="n">
        <f aca="false">B92*G92</f>
        <v>0</v>
      </c>
      <c r="I92" s="36"/>
      <c r="J92" s="36"/>
    </row>
    <row r="93" customFormat="false" ht="19.2" hidden="false" customHeight="false" outlineLevel="0" collapsed="false">
      <c r="A93" s="32" t="s">
        <v>140</v>
      </c>
      <c r="B93" s="107" t="n">
        <f aca="false">$I$16*E93</f>
        <v>36.7848</v>
      </c>
      <c r="C93" s="65" t="n">
        <f aca="false">D93*$I$16</f>
        <v>46.3824</v>
      </c>
      <c r="D93" s="109" t="n">
        <v>0.6442</v>
      </c>
      <c r="E93" s="104" t="n">
        <v>0.5109</v>
      </c>
      <c r="F93" s="48" t="n">
        <v>35.2521</v>
      </c>
      <c r="G93" s="36"/>
      <c r="H93" s="112" t="n">
        <f aca="false">B93*G93</f>
        <v>0</v>
      </c>
      <c r="I93" s="36"/>
      <c r="J93" s="36"/>
    </row>
    <row r="94" customFormat="false" ht="19.2" hidden="false" customHeight="false" outlineLevel="0" collapsed="false">
      <c r="A94" s="32" t="s">
        <v>141</v>
      </c>
      <c r="B94" s="111" t="n">
        <f aca="false">$I$16*E94</f>
        <v>36.7848</v>
      </c>
      <c r="C94" s="65" t="n">
        <f aca="false">D94*$I$16</f>
        <v>46.3824</v>
      </c>
      <c r="D94" s="109" t="n">
        <v>0.6442</v>
      </c>
      <c r="E94" s="104" t="n">
        <v>0.5109</v>
      </c>
      <c r="F94" s="48" t="n">
        <v>35.2521</v>
      </c>
      <c r="G94" s="36"/>
      <c r="H94" s="112" t="n">
        <f aca="false">B94*G94</f>
        <v>0</v>
      </c>
      <c r="I94" s="36"/>
      <c r="J94" s="36"/>
    </row>
    <row r="95" customFormat="false" ht="19.2" hidden="false" customHeight="false" outlineLevel="0" collapsed="false">
      <c r="A95" s="32" t="s">
        <v>142</v>
      </c>
      <c r="B95" s="111" t="n">
        <f aca="false">$I$16*E95</f>
        <v>36.7848</v>
      </c>
      <c r="C95" s="65" t="n">
        <f aca="false">D95*$I$16</f>
        <v>46.3824</v>
      </c>
      <c r="D95" s="109" t="n">
        <v>0.6442</v>
      </c>
      <c r="E95" s="104" t="n">
        <v>0.5109</v>
      </c>
      <c r="F95" s="48" t="n">
        <v>35.2521</v>
      </c>
      <c r="G95" s="36"/>
      <c r="H95" s="112" t="n">
        <f aca="false">B95*G95</f>
        <v>0</v>
      </c>
      <c r="I95" s="36"/>
      <c r="J95" s="36"/>
    </row>
    <row r="96" customFormat="false" ht="19.2" hidden="false" customHeight="false" outlineLevel="0" collapsed="false">
      <c r="A96" s="32" t="s">
        <v>143</v>
      </c>
      <c r="B96" s="107" t="n">
        <f aca="false">$I$16*E96</f>
        <v>28.6272</v>
      </c>
      <c r="C96" s="65" t="n">
        <f aca="false">D96*$I$16</f>
        <v>36.72</v>
      </c>
      <c r="D96" s="105" t="n">
        <v>0.51</v>
      </c>
      <c r="E96" s="104" t="n">
        <v>0.3976</v>
      </c>
      <c r="F96" s="48" t="n">
        <v>27.4344</v>
      </c>
      <c r="G96" s="36"/>
      <c r="H96" s="112" t="n">
        <f aca="false">B96*G96</f>
        <v>0</v>
      </c>
      <c r="I96" s="36"/>
      <c r="J96" s="36"/>
    </row>
    <row r="97" customFormat="false" ht="19.2" hidden="false" customHeight="false" outlineLevel="0" collapsed="false">
      <c r="A97" s="32" t="s">
        <v>144</v>
      </c>
      <c r="B97" s="107" t="n">
        <f aca="false">$I$16*E97</f>
        <v>31.2912</v>
      </c>
      <c r="C97" s="65" t="n">
        <f aca="false">D97*$I$16</f>
        <v>36.72</v>
      </c>
      <c r="D97" s="105" t="n">
        <v>0.51</v>
      </c>
      <c r="E97" s="104" t="n">
        <v>0.4346</v>
      </c>
      <c r="F97" s="48" t="n">
        <v>29.9874</v>
      </c>
      <c r="G97" s="36"/>
      <c r="H97" s="112" t="n">
        <f aca="false">B97*G97</f>
        <v>0</v>
      </c>
      <c r="I97" s="36"/>
      <c r="J97" s="36"/>
    </row>
    <row r="98" customFormat="false" ht="19.2" hidden="false" customHeight="false" outlineLevel="0" collapsed="false">
      <c r="A98" s="32" t="s">
        <v>145</v>
      </c>
      <c r="B98" s="111" t="n">
        <f aca="false">$I$16*E98</f>
        <v>36.7848</v>
      </c>
      <c r="C98" s="65" t="n">
        <f aca="false">D98*$I$16</f>
        <v>46.3824</v>
      </c>
      <c r="D98" s="109" t="n">
        <v>0.6442</v>
      </c>
      <c r="E98" s="104" t="n">
        <v>0.5109</v>
      </c>
      <c r="F98" s="48" t="n">
        <v>35.2521</v>
      </c>
      <c r="G98" s="36"/>
      <c r="H98" s="112" t="n">
        <f aca="false">B98*G98</f>
        <v>0</v>
      </c>
      <c r="I98" s="36"/>
      <c r="J98" s="36"/>
    </row>
    <row r="99" customFormat="false" ht="19.2" hidden="false" customHeight="false" outlineLevel="0" collapsed="false">
      <c r="A99" s="32" t="s">
        <v>146</v>
      </c>
      <c r="B99" s="107" t="n">
        <f aca="false">$I$16*E99</f>
        <v>36.7848</v>
      </c>
      <c r="C99" s="65" t="n">
        <f aca="false">D99*$I$16</f>
        <v>46.3824</v>
      </c>
      <c r="D99" s="109" t="n">
        <v>0.6442</v>
      </c>
      <c r="E99" s="104" t="n">
        <v>0.5109</v>
      </c>
      <c r="F99" s="48" t="n">
        <v>35.2521</v>
      </c>
      <c r="G99" s="36"/>
      <c r="H99" s="112" t="n">
        <f aca="false">B99*G99</f>
        <v>0</v>
      </c>
      <c r="I99" s="36"/>
      <c r="J99" s="36"/>
    </row>
    <row r="100" customFormat="false" ht="19.2" hidden="false" customHeight="false" outlineLevel="0" collapsed="false">
      <c r="A100" s="32" t="s">
        <v>147</v>
      </c>
      <c r="B100" s="107" t="n">
        <f aca="false">$I$16*E100</f>
        <v>36.7848</v>
      </c>
      <c r="C100" s="65" t="n">
        <f aca="false">D100*$I$16</f>
        <v>46.3824</v>
      </c>
      <c r="D100" s="109" t="n">
        <v>0.6442</v>
      </c>
      <c r="E100" s="104" t="n">
        <v>0.5109</v>
      </c>
      <c r="F100" s="48" t="n">
        <v>35.2521</v>
      </c>
      <c r="G100" s="36"/>
      <c r="H100" s="112" t="n">
        <f aca="false">B100*G100</f>
        <v>0</v>
      </c>
      <c r="I100" s="36"/>
      <c r="J100" s="36"/>
    </row>
    <row r="101" customFormat="false" ht="19.2" hidden="false" customHeight="false" outlineLevel="0" collapsed="false">
      <c r="A101" s="32" t="s">
        <v>148</v>
      </c>
      <c r="B101" s="107" t="n">
        <f aca="false">$I$16*E101</f>
        <v>36.7848</v>
      </c>
      <c r="C101" s="65" t="n">
        <f aca="false">D101*$I$16</f>
        <v>46.3824</v>
      </c>
      <c r="D101" s="109" t="n">
        <v>0.6442</v>
      </c>
      <c r="E101" s="104" t="n">
        <v>0.5109</v>
      </c>
      <c r="F101" s="48" t="n">
        <v>35.2521</v>
      </c>
      <c r="G101" s="36"/>
      <c r="H101" s="112" t="n">
        <f aca="false">B101*G101</f>
        <v>0</v>
      </c>
      <c r="I101" s="36"/>
      <c r="J101" s="36"/>
    </row>
    <row r="102" customFormat="false" ht="19.2" hidden="false" customHeight="false" outlineLevel="0" collapsed="false">
      <c r="A102" s="32" t="s">
        <v>149</v>
      </c>
      <c r="B102" s="107" t="n">
        <f aca="false">$I$16*E102</f>
        <v>31.2912</v>
      </c>
      <c r="C102" s="65" t="n">
        <f aca="false">D102*$I$16</f>
        <v>36.72</v>
      </c>
      <c r="D102" s="105" t="n">
        <v>0.51</v>
      </c>
      <c r="E102" s="104" t="n">
        <v>0.4346</v>
      </c>
      <c r="F102" s="48" t="n">
        <v>29.9874</v>
      </c>
      <c r="G102" s="36"/>
      <c r="H102" s="112" t="n">
        <f aca="false">B102*G102</f>
        <v>0</v>
      </c>
      <c r="I102" s="36"/>
      <c r="J102" s="36"/>
    </row>
    <row r="103" customFormat="false" ht="19.2" hidden="false" customHeight="false" outlineLevel="0" collapsed="false">
      <c r="A103" s="32" t="s">
        <v>150</v>
      </c>
      <c r="B103" s="107" t="n">
        <f aca="false">$I$16*E103</f>
        <v>36.7848</v>
      </c>
      <c r="C103" s="65" t="n">
        <f aca="false">D103*$I$16</f>
        <v>46.3824</v>
      </c>
      <c r="D103" s="109" t="n">
        <v>0.6442</v>
      </c>
      <c r="E103" s="104" t="n">
        <v>0.5109</v>
      </c>
      <c r="F103" s="48" t="n">
        <v>35.2521</v>
      </c>
      <c r="G103" s="36"/>
      <c r="H103" s="112" t="n">
        <f aca="false">B103*G103</f>
        <v>0</v>
      </c>
      <c r="I103" s="36"/>
      <c r="J103" s="36"/>
    </row>
    <row r="104" customFormat="false" ht="19.2" hidden="false" customHeight="false" outlineLevel="0" collapsed="false">
      <c r="A104" s="32" t="s">
        <v>151</v>
      </c>
      <c r="B104" s="110" t="n">
        <f aca="false">$I$16*E104</f>
        <v>36.7848</v>
      </c>
      <c r="C104" s="65" t="n">
        <f aca="false">D104*$I$16</f>
        <v>46.3824</v>
      </c>
      <c r="D104" s="109" t="n">
        <v>0.6442</v>
      </c>
      <c r="E104" s="104" t="n">
        <v>0.5109</v>
      </c>
      <c r="F104" s="48" t="n">
        <v>35.2521</v>
      </c>
      <c r="G104" s="36"/>
      <c r="H104" s="112" t="n">
        <f aca="false">B104*G104</f>
        <v>0</v>
      </c>
      <c r="I104" s="36"/>
      <c r="J104" s="36"/>
    </row>
    <row r="105" customFormat="false" ht="19.2" hidden="false" customHeight="false" outlineLevel="0" collapsed="false">
      <c r="A105" s="32" t="s">
        <v>152</v>
      </c>
      <c r="B105" s="107" t="n">
        <f aca="false">$I$16*E105</f>
        <v>36.7848</v>
      </c>
      <c r="C105" s="65" t="n">
        <f aca="false">D105*$I$16</f>
        <v>46.3824</v>
      </c>
      <c r="D105" s="109" t="n">
        <v>0.6442</v>
      </c>
      <c r="E105" s="104" t="n">
        <v>0.5109</v>
      </c>
      <c r="F105" s="48" t="n">
        <v>35.2521</v>
      </c>
      <c r="G105" s="36"/>
      <c r="H105" s="112" t="n">
        <f aca="false">B105*G105</f>
        <v>0</v>
      </c>
      <c r="I105" s="36"/>
      <c r="J105" s="36"/>
    </row>
    <row r="106" customFormat="false" ht="19.2" hidden="false" customHeight="false" outlineLevel="0" collapsed="false">
      <c r="A106" s="32" t="s">
        <v>153</v>
      </c>
      <c r="B106" s="111" t="n">
        <f aca="false">$I$16*E106</f>
        <v>35.6112</v>
      </c>
      <c r="C106" s="65" t="n">
        <f aca="false">D106*$I$16</f>
        <v>45.252</v>
      </c>
      <c r="D106" s="109" t="n">
        <v>0.6285</v>
      </c>
      <c r="E106" s="104" t="n">
        <v>0.4946</v>
      </c>
      <c r="F106" s="48" t="n">
        <v>34.1274</v>
      </c>
      <c r="G106" s="36"/>
      <c r="H106" s="112" t="n">
        <f aca="false">B106*G106</f>
        <v>0</v>
      </c>
      <c r="I106" s="36"/>
      <c r="J106" s="36"/>
    </row>
    <row r="107" customFormat="false" ht="19.2" hidden="false" customHeight="false" outlineLevel="0" collapsed="false">
      <c r="A107" s="32" t="s">
        <v>154</v>
      </c>
      <c r="B107" s="107" t="n">
        <f aca="false">$I$16*E107</f>
        <v>38.1312</v>
      </c>
      <c r="C107" s="65" t="n">
        <f aca="false">D107*$I$16</f>
        <v>43.2</v>
      </c>
      <c r="D107" s="103" t="n">
        <v>0.6</v>
      </c>
      <c r="E107" s="104" t="n">
        <v>0.5296</v>
      </c>
      <c r="F107" s="48" t="n">
        <v>36.5424</v>
      </c>
      <c r="G107" s="36"/>
      <c r="H107" s="112" t="n">
        <f aca="false">B107*G107</f>
        <v>0</v>
      </c>
      <c r="I107" s="36"/>
      <c r="J107" s="36"/>
    </row>
    <row r="108" customFormat="false" ht="19.2" hidden="false" customHeight="false" outlineLevel="0" collapsed="false">
      <c r="A108" s="32" t="s">
        <v>155</v>
      </c>
      <c r="B108" s="110" t="n">
        <f aca="false">$I$16*E108</f>
        <v>38.1312</v>
      </c>
      <c r="C108" s="65" t="n">
        <f aca="false">D108*$I$16</f>
        <v>43.2</v>
      </c>
      <c r="D108" s="103" t="n">
        <v>0.6</v>
      </c>
      <c r="E108" s="104" t="n">
        <v>0.5296</v>
      </c>
      <c r="F108" s="48" t="n">
        <v>36.5424</v>
      </c>
      <c r="G108" s="36"/>
      <c r="H108" s="112" t="n">
        <f aca="false">B108*G108</f>
        <v>0</v>
      </c>
      <c r="I108" s="36"/>
      <c r="J108" s="36"/>
    </row>
    <row r="109" customFormat="false" ht="19.2" hidden="false" customHeight="false" outlineLevel="0" collapsed="false">
      <c r="A109" s="32" t="s">
        <v>156</v>
      </c>
      <c r="B109" s="107" t="n">
        <f aca="false">$I$16*E109</f>
        <v>38.1312</v>
      </c>
      <c r="C109" s="65" t="n">
        <f aca="false">D109*$I$16</f>
        <v>52.0632</v>
      </c>
      <c r="D109" s="109" t="n">
        <v>0.7231</v>
      </c>
      <c r="E109" s="104" t="n">
        <v>0.5296</v>
      </c>
      <c r="F109" s="48" t="n">
        <v>36.5424</v>
      </c>
      <c r="G109" s="36"/>
      <c r="H109" s="112" t="n">
        <f aca="false">B109*G109</f>
        <v>0</v>
      </c>
      <c r="I109" s="36"/>
      <c r="J109" s="36"/>
    </row>
    <row r="110" customFormat="false" ht="19.2" hidden="false" customHeight="false" outlineLevel="0" collapsed="false">
      <c r="A110" s="32" t="s">
        <v>157</v>
      </c>
      <c r="B110" s="110" t="n">
        <f aca="false">$I$16*E110</f>
        <v>38.1312</v>
      </c>
      <c r="C110" s="65" t="n">
        <f aca="false">D110*$I$16</f>
        <v>43.2</v>
      </c>
      <c r="D110" s="103" t="n">
        <v>0.6</v>
      </c>
      <c r="E110" s="104" t="n">
        <v>0.5296</v>
      </c>
      <c r="F110" s="48" t="n">
        <v>36.5424</v>
      </c>
      <c r="G110" s="36"/>
      <c r="H110" s="112" t="n">
        <f aca="false">B110*G110</f>
        <v>0</v>
      </c>
      <c r="I110" s="36"/>
      <c r="J110" s="36"/>
    </row>
    <row r="111" customFormat="false" ht="19.2" hidden="false" customHeight="false" outlineLevel="0" collapsed="false">
      <c r="A111" s="32" t="s">
        <v>158</v>
      </c>
      <c r="B111" s="107" t="n">
        <f aca="false">$I$16*E111</f>
        <v>38.1312</v>
      </c>
      <c r="C111" s="65" t="n">
        <f aca="false">D111*$I$16</f>
        <v>43.2</v>
      </c>
      <c r="D111" s="103" t="n">
        <v>0.6</v>
      </c>
      <c r="E111" s="104" t="n">
        <v>0.5296</v>
      </c>
      <c r="F111" s="48" t="n">
        <v>36.5424</v>
      </c>
      <c r="G111" s="36"/>
      <c r="H111" s="112" t="n">
        <f aca="false">B111*G111</f>
        <v>0</v>
      </c>
      <c r="I111" s="36"/>
      <c r="J111" s="36"/>
    </row>
    <row r="112" customFormat="false" ht="19.2" hidden="false" customHeight="false" outlineLevel="0" collapsed="false">
      <c r="A112" s="32" t="s">
        <v>159</v>
      </c>
      <c r="B112" s="107" t="n">
        <f aca="false">$I$16*E112</f>
        <v>35.6112</v>
      </c>
      <c r="C112" s="65" t="n">
        <f aca="false">D112*$I$16</f>
        <v>45.252</v>
      </c>
      <c r="D112" s="109" t="n">
        <v>0.6285</v>
      </c>
      <c r="E112" s="104" t="n">
        <v>0.4946</v>
      </c>
      <c r="F112" s="48" t="n">
        <v>34.1274</v>
      </c>
      <c r="G112" s="36"/>
      <c r="H112" s="112" t="n">
        <f aca="false">B112*G112</f>
        <v>0</v>
      </c>
      <c r="I112" s="36"/>
      <c r="J112" s="36"/>
    </row>
    <row r="113" customFormat="false" ht="19.2" hidden="false" customHeight="false" outlineLevel="0" collapsed="false">
      <c r="A113" s="32" t="s">
        <v>160</v>
      </c>
      <c r="B113" s="111" t="n">
        <f aca="false">$I$16*E113</f>
        <v>38.1312</v>
      </c>
      <c r="C113" s="65" t="n">
        <f aca="false">D113*$I$16</f>
        <v>43.2</v>
      </c>
      <c r="D113" s="103" t="n">
        <v>0.6</v>
      </c>
      <c r="E113" s="104" t="n">
        <v>0.5296</v>
      </c>
      <c r="F113" s="48" t="n">
        <v>36.5424</v>
      </c>
      <c r="G113" s="63"/>
      <c r="H113" s="113" t="n">
        <f aca="false">B113*G113</f>
        <v>0</v>
      </c>
      <c r="I113" s="63"/>
      <c r="J113" s="63"/>
    </row>
    <row r="114" customFormat="false" ht="13.8" hidden="false" customHeight="false" outlineLevel="0" collapsed="false">
      <c r="A114" s="32" t="s">
        <v>161</v>
      </c>
      <c r="B114" s="110" t="n">
        <f aca="false">$I$16*E114</f>
        <v>34.6824</v>
      </c>
      <c r="C114" s="65" t="n">
        <f aca="false">D114*$I$16</f>
        <v>43.2</v>
      </c>
      <c r="D114" s="103" t="n">
        <v>0.6</v>
      </c>
      <c r="E114" s="104" t="n">
        <v>0.4817</v>
      </c>
      <c r="F114" s="48" t="n">
        <v>33.2373</v>
      </c>
      <c r="G114" s="6"/>
      <c r="H114" s="114" t="n">
        <f aca="false">B114*G114</f>
        <v>0</v>
      </c>
      <c r="I114" s="6"/>
      <c r="J114" s="6"/>
    </row>
    <row r="115" customFormat="false" ht="13.8" hidden="false" customHeight="false" outlineLevel="0" collapsed="false">
      <c r="A115" s="32" t="s">
        <v>162</v>
      </c>
      <c r="B115" s="107" t="n">
        <f aca="false">$I$16*E115</f>
        <v>35.6112</v>
      </c>
      <c r="C115" s="65" t="n">
        <f aca="false">D115*$I$16</f>
        <v>45.252</v>
      </c>
      <c r="D115" s="109" t="n">
        <v>0.6285</v>
      </c>
      <c r="E115" s="104" t="n">
        <v>0.4946</v>
      </c>
      <c r="F115" s="48" t="n">
        <v>34.1274</v>
      </c>
      <c r="G115" s="6"/>
      <c r="H115" s="114" t="n">
        <f aca="false">B115*G115</f>
        <v>0</v>
      </c>
      <c r="I115" s="6"/>
      <c r="J115" s="6"/>
    </row>
    <row r="116" customFormat="false" ht="13.8" hidden="false" customHeight="false" outlineLevel="0" collapsed="false">
      <c r="A116" s="32" t="s">
        <v>163</v>
      </c>
      <c r="B116" s="107" t="n">
        <f aca="false">$I$16*E116</f>
        <v>38.1312</v>
      </c>
      <c r="C116" s="65" t="n">
        <f aca="false">D116*$I$16</f>
        <v>52.0632</v>
      </c>
      <c r="D116" s="109" t="n">
        <v>0.7231</v>
      </c>
      <c r="E116" s="104" t="n">
        <v>0.5296</v>
      </c>
      <c r="F116" s="48" t="n">
        <v>36.5424</v>
      </c>
      <c r="G116" s="6"/>
      <c r="H116" s="114" t="n">
        <f aca="false">B116*G116</f>
        <v>0</v>
      </c>
      <c r="I116" s="6"/>
      <c r="J116" s="6"/>
    </row>
    <row r="117" customFormat="false" ht="13.8" hidden="false" customHeight="false" outlineLevel="0" collapsed="false">
      <c r="A117" s="32" t="s">
        <v>164</v>
      </c>
      <c r="B117" s="107" t="n">
        <f aca="false">$I$16*E117</f>
        <v>34.6824</v>
      </c>
      <c r="C117" s="65" t="n">
        <f aca="false">D117*$I$16</f>
        <v>52.0632</v>
      </c>
      <c r="D117" s="109" t="n">
        <v>0.7231</v>
      </c>
      <c r="E117" s="104" t="n">
        <v>0.4817</v>
      </c>
      <c r="F117" s="48" t="n">
        <v>33.2373</v>
      </c>
      <c r="G117" s="6"/>
      <c r="H117" s="114" t="n">
        <f aca="false">B117*G117</f>
        <v>0</v>
      </c>
      <c r="I117" s="6"/>
      <c r="J117" s="6"/>
    </row>
    <row r="118" customFormat="false" ht="13.8" hidden="false" customHeight="false" outlineLevel="0" collapsed="false">
      <c r="A118" s="32" t="s">
        <v>165</v>
      </c>
      <c r="B118" s="107" t="n">
        <f aca="false">$I$16*E118</f>
        <v>32.7312</v>
      </c>
      <c r="C118" s="65" t="n">
        <f aca="false">D118*$I$16</f>
        <v>52.0632</v>
      </c>
      <c r="D118" s="109" t="n">
        <v>0.7231</v>
      </c>
      <c r="E118" s="104" t="n">
        <v>0.4546</v>
      </c>
      <c r="F118" s="48" t="n">
        <v>31.3674</v>
      </c>
      <c r="G118" s="6"/>
      <c r="H118" s="114" t="n">
        <f aca="false">B118*G118</f>
        <v>0</v>
      </c>
      <c r="I118" s="6"/>
      <c r="J118" s="6"/>
    </row>
    <row r="119" customFormat="false" ht="13.8" hidden="false" customHeight="false" outlineLevel="0" collapsed="false">
      <c r="A119" s="32" t="s">
        <v>166</v>
      </c>
      <c r="B119" s="107" t="n">
        <f aca="false">$I$16*E119</f>
        <v>38.1312</v>
      </c>
      <c r="C119" s="65" t="n">
        <f aca="false">D119*$I$16</f>
        <v>43.2</v>
      </c>
      <c r="D119" s="103" t="n">
        <v>0.6</v>
      </c>
      <c r="E119" s="104" t="n">
        <v>0.5296</v>
      </c>
      <c r="F119" s="48" t="n">
        <v>36.5424</v>
      </c>
      <c r="G119" s="6"/>
      <c r="H119" s="114" t="n">
        <f aca="false">B119*G119</f>
        <v>0</v>
      </c>
      <c r="I119" s="6"/>
      <c r="J119" s="6"/>
    </row>
    <row r="120" customFormat="false" ht="13.8" hidden="false" customHeight="false" outlineLevel="0" collapsed="false">
      <c r="A120" s="32" t="s">
        <v>167</v>
      </c>
      <c r="B120" s="107" t="n">
        <f aca="false">$I$16*E120</f>
        <v>32.7312</v>
      </c>
      <c r="C120" s="65" t="n">
        <f aca="false">D120*$I$16</f>
        <v>43.2</v>
      </c>
      <c r="D120" s="103" t="n">
        <v>0.6</v>
      </c>
      <c r="E120" s="104" t="n">
        <v>0.4546</v>
      </c>
      <c r="F120" s="48" t="n">
        <v>31.3674</v>
      </c>
      <c r="G120" s="6"/>
      <c r="H120" s="114" t="n">
        <f aca="false">B120*G120</f>
        <v>0</v>
      </c>
      <c r="I120" s="6"/>
      <c r="J120" s="6"/>
    </row>
    <row r="121" customFormat="false" ht="13.8" hidden="false" customHeight="false" outlineLevel="0" collapsed="false">
      <c r="A121" s="32" t="s">
        <v>168</v>
      </c>
      <c r="B121" s="107" t="n">
        <f aca="false">$I$16*E121</f>
        <v>38.1312</v>
      </c>
      <c r="C121" s="65" t="n">
        <f aca="false">D121*$I$16</f>
        <v>43.2</v>
      </c>
      <c r="D121" s="103" t="n">
        <v>0.6</v>
      </c>
      <c r="E121" s="104" t="n">
        <v>0.5296</v>
      </c>
      <c r="F121" s="48" t="n">
        <v>36.5424</v>
      </c>
      <c r="G121" s="6"/>
      <c r="H121" s="114" t="n">
        <f aca="false">B121*G121</f>
        <v>0</v>
      </c>
      <c r="I121" s="6"/>
      <c r="J121" s="6"/>
    </row>
    <row r="122" customFormat="false" ht="13.8" hidden="false" customHeight="false" outlineLevel="0" collapsed="false">
      <c r="A122" s="32" t="s">
        <v>169</v>
      </c>
      <c r="B122" s="107" t="n">
        <f aca="false">$I$16*E122</f>
        <v>35.6112</v>
      </c>
      <c r="C122" s="65" t="n">
        <f aca="false">D122*$I$16</f>
        <v>45.252</v>
      </c>
      <c r="D122" s="109" t="n">
        <v>0.6285</v>
      </c>
      <c r="E122" s="104" t="n">
        <v>0.4946</v>
      </c>
      <c r="F122" s="48" t="n">
        <v>34.1274</v>
      </c>
      <c r="G122" s="6"/>
      <c r="H122" s="114" t="n">
        <f aca="false">B122*G122</f>
        <v>0</v>
      </c>
      <c r="I122" s="6"/>
      <c r="J122" s="6"/>
    </row>
    <row r="123" customFormat="false" ht="13.8" hidden="false" customHeight="false" outlineLevel="0" collapsed="false">
      <c r="A123" s="32" t="s">
        <v>170</v>
      </c>
      <c r="B123" s="111" t="n">
        <f aca="false">$I$16*E123</f>
        <v>35.6112</v>
      </c>
      <c r="C123" s="65" t="n">
        <f aca="false">D123*$I$16</f>
        <v>45.252</v>
      </c>
      <c r="D123" s="109" t="n">
        <v>0.6285</v>
      </c>
      <c r="E123" s="104" t="n">
        <v>0.4946</v>
      </c>
      <c r="F123" s="48" t="n">
        <v>34.1274</v>
      </c>
      <c r="G123" s="6"/>
      <c r="H123" s="114" t="n">
        <f aca="false">B123*G123</f>
        <v>0</v>
      </c>
      <c r="I123" s="6"/>
      <c r="J123" s="6"/>
    </row>
    <row r="124" customFormat="false" ht="13.8" hidden="false" customHeight="false" outlineLevel="0" collapsed="false">
      <c r="A124" s="32" t="s">
        <v>171</v>
      </c>
      <c r="B124" s="107" t="n">
        <f aca="false">$I$16*E124</f>
        <v>35.6112</v>
      </c>
      <c r="C124" s="65" t="n">
        <f aca="false">D124*$I$16</f>
        <v>45.252</v>
      </c>
      <c r="D124" s="109" t="n">
        <v>0.6285</v>
      </c>
      <c r="E124" s="104" t="n">
        <v>0.4946</v>
      </c>
      <c r="F124" s="48" t="n">
        <v>34.1274</v>
      </c>
      <c r="G124" s="6"/>
      <c r="H124" s="114" t="n">
        <f aca="false">B124*G124</f>
        <v>0</v>
      </c>
      <c r="I124" s="6"/>
      <c r="J124" s="6"/>
    </row>
    <row r="125" customFormat="false" ht="13.8" hidden="false" customHeight="false" outlineLevel="0" collapsed="false">
      <c r="A125" s="32" t="s">
        <v>172</v>
      </c>
      <c r="B125" s="107" t="n">
        <f aca="false">$I$16*E125</f>
        <v>35.6112</v>
      </c>
      <c r="C125" s="65" t="n">
        <f aca="false">D125*$I$16</f>
        <v>45.252</v>
      </c>
      <c r="D125" s="109" t="n">
        <v>0.6285</v>
      </c>
      <c r="E125" s="104" t="n">
        <v>0.4946</v>
      </c>
      <c r="F125" s="48" t="n">
        <v>34.1274</v>
      </c>
      <c r="G125" s="6"/>
      <c r="H125" s="114" t="n">
        <f aca="false">B125*G125</f>
        <v>0</v>
      </c>
      <c r="I125" s="6"/>
      <c r="J125" s="6"/>
    </row>
    <row r="126" customFormat="false" ht="13.8" hidden="false" customHeight="false" outlineLevel="0" collapsed="false">
      <c r="A126" s="32" t="s">
        <v>173</v>
      </c>
      <c r="B126" s="107" t="n">
        <f aca="false">$I$16*E126</f>
        <v>38.1312</v>
      </c>
      <c r="C126" s="65" t="n">
        <f aca="false">D126*$I$16</f>
        <v>43.2</v>
      </c>
      <c r="D126" s="103" t="n">
        <v>0.6</v>
      </c>
      <c r="E126" s="104" t="n">
        <v>0.5296</v>
      </c>
      <c r="F126" s="48" t="n">
        <v>36.5424</v>
      </c>
      <c r="G126" s="6"/>
      <c r="H126" s="114" t="n">
        <f aca="false">B126*G126</f>
        <v>0</v>
      </c>
      <c r="I126" s="6"/>
      <c r="J126" s="6"/>
    </row>
    <row r="127" customFormat="false" ht="13.8" hidden="false" customHeight="false" outlineLevel="0" collapsed="false">
      <c r="A127" s="32" t="s">
        <v>174</v>
      </c>
      <c r="B127" s="111" t="n">
        <f aca="false">$I$16*E127</f>
        <v>35.6112</v>
      </c>
      <c r="C127" s="65" t="n">
        <f aca="false">D127*$I$16</f>
        <v>45.252</v>
      </c>
      <c r="D127" s="109" t="n">
        <v>0.6285</v>
      </c>
      <c r="E127" s="104" t="n">
        <v>0.4946</v>
      </c>
      <c r="F127" s="48" t="n">
        <v>34.1274</v>
      </c>
      <c r="G127" s="6"/>
      <c r="H127" s="114" t="n">
        <f aca="false">B127*G127</f>
        <v>0</v>
      </c>
      <c r="I127" s="6"/>
      <c r="J127" s="6"/>
    </row>
    <row r="128" customFormat="false" ht="13.8" hidden="false" customHeight="false" outlineLevel="0" collapsed="false">
      <c r="A128" s="32" t="s">
        <v>175</v>
      </c>
      <c r="B128" s="111" t="n">
        <f aca="false">$I$16*E128</f>
        <v>34.6824</v>
      </c>
      <c r="C128" s="65" t="n">
        <f aca="false">D128*$I$16</f>
        <v>43.2</v>
      </c>
      <c r="D128" s="103" t="n">
        <v>0.6</v>
      </c>
      <c r="E128" s="104" t="n">
        <v>0.4817</v>
      </c>
      <c r="F128" s="48" t="n">
        <v>33.2373</v>
      </c>
      <c r="G128" s="6"/>
      <c r="H128" s="114" t="n">
        <f aca="false">B128*G128</f>
        <v>0</v>
      </c>
      <c r="I128" s="6"/>
      <c r="J128" s="6"/>
    </row>
    <row r="129" customFormat="false" ht="13.8" hidden="false" customHeight="false" outlineLevel="0" collapsed="false">
      <c r="A129" s="32" t="s">
        <v>176</v>
      </c>
      <c r="B129" s="107" t="n">
        <f aca="false">$I$16*E129</f>
        <v>34.6824</v>
      </c>
      <c r="C129" s="65" t="n">
        <f aca="false">D129*$I$16</f>
        <v>43.2</v>
      </c>
      <c r="D129" s="103" t="n">
        <v>0.6</v>
      </c>
      <c r="E129" s="104" t="n">
        <v>0.4817</v>
      </c>
      <c r="F129" s="48" t="n">
        <v>33.2373</v>
      </c>
      <c r="G129" s="6"/>
      <c r="H129" s="114" t="n">
        <f aca="false">B129*G129</f>
        <v>0</v>
      </c>
      <c r="I129" s="6"/>
      <c r="J129" s="6"/>
    </row>
    <row r="130" customFormat="false" ht="13.8" hidden="false" customHeight="false" outlineLevel="0" collapsed="false">
      <c r="A130" s="32" t="s">
        <v>177</v>
      </c>
      <c r="B130" s="111" t="n">
        <f aca="false">$I$16*E130</f>
        <v>35.6112</v>
      </c>
      <c r="C130" s="65" t="n">
        <f aca="false">D130*$I$16</f>
        <v>52.0632</v>
      </c>
      <c r="D130" s="109" t="n">
        <v>0.7231</v>
      </c>
      <c r="E130" s="104" t="n">
        <v>0.4946</v>
      </c>
      <c r="F130" s="48" t="n">
        <v>34.1274</v>
      </c>
      <c r="G130" s="6"/>
      <c r="H130" s="114" t="n">
        <f aca="false">B130*G130</f>
        <v>0</v>
      </c>
      <c r="I130" s="6"/>
      <c r="J130" s="6"/>
    </row>
    <row r="131" customFormat="false" ht="13.8" hidden="false" customHeight="false" outlineLevel="0" collapsed="false">
      <c r="A131" s="32" t="s">
        <v>178</v>
      </c>
      <c r="B131" s="110" t="n">
        <f aca="false">$I$16*E131</f>
        <v>32.7312</v>
      </c>
      <c r="C131" s="65" t="n">
        <f aca="false">D131*$I$16</f>
        <v>43.2</v>
      </c>
      <c r="D131" s="103" t="n">
        <v>0.6</v>
      </c>
      <c r="E131" s="104" t="n">
        <v>0.4546</v>
      </c>
      <c r="F131" s="48" t="n">
        <v>31.3674</v>
      </c>
      <c r="G131" s="6"/>
      <c r="H131" s="114" t="n">
        <f aca="false">B131*G131</f>
        <v>0</v>
      </c>
      <c r="I131" s="6"/>
      <c r="J131" s="6"/>
    </row>
    <row r="132" customFormat="false" ht="13.8" hidden="false" customHeight="false" outlineLevel="0" collapsed="false">
      <c r="A132" s="32" t="s">
        <v>179</v>
      </c>
      <c r="B132" s="107" t="n">
        <f aca="false">$I$16*E132</f>
        <v>34.6824</v>
      </c>
      <c r="C132" s="65" t="n">
        <f aca="false">D132*$I$16</f>
        <v>43.2</v>
      </c>
      <c r="D132" s="103" t="n">
        <v>0.6</v>
      </c>
      <c r="E132" s="104" t="n">
        <v>0.4817</v>
      </c>
      <c r="F132" s="48" t="n">
        <v>33.2373</v>
      </c>
      <c r="G132" s="6"/>
      <c r="H132" s="114" t="n">
        <f aca="false">B132*G132</f>
        <v>0</v>
      </c>
      <c r="I132" s="6"/>
      <c r="J132" s="6"/>
    </row>
    <row r="133" customFormat="false" ht="13.8" hidden="false" customHeight="false" outlineLevel="0" collapsed="false">
      <c r="A133" s="32" t="s">
        <v>180</v>
      </c>
      <c r="B133" s="107" t="n">
        <f aca="false">$I$16*E133</f>
        <v>34.6824</v>
      </c>
      <c r="C133" s="65" t="n">
        <f aca="false">D133*$I$16</f>
        <v>43.2</v>
      </c>
      <c r="D133" s="103" t="n">
        <v>0.6</v>
      </c>
      <c r="E133" s="104" t="n">
        <v>0.4817</v>
      </c>
      <c r="F133" s="48" t="n">
        <v>33.2373</v>
      </c>
      <c r="G133" s="6"/>
      <c r="H133" s="114" t="n">
        <f aca="false">B133*G133</f>
        <v>0</v>
      </c>
      <c r="I133" s="6"/>
      <c r="J133" s="6"/>
    </row>
    <row r="134" customFormat="false" ht="22.8" hidden="false" customHeight="true" outlineLevel="0" collapsed="false">
      <c r="A134" s="32" t="s">
        <v>181</v>
      </c>
      <c r="B134" s="110" t="n">
        <f aca="false">$I$16*E134</f>
        <v>35.6112</v>
      </c>
      <c r="C134" s="65" t="n">
        <f aca="false">D134*$I$16</f>
        <v>45.252</v>
      </c>
      <c r="D134" s="109" t="n">
        <v>0.6285</v>
      </c>
      <c r="E134" s="104" t="n">
        <v>0.4946</v>
      </c>
      <c r="F134" s="48" t="n">
        <v>34.1274</v>
      </c>
      <c r="G134" s="6"/>
      <c r="H134" s="114" t="n">
        <f aca="false">B134*G134</f>
        <v>0</v>
      </c>
      <c r="I134" s="6"/>
      <c r="J134" s="6"/>
    </row>
    <row r="135" customFormat="false" ht="13.8" hidden="false" customHeight="false" outlineLevel="0" collapsed="false">
      <c r="A135" s="32" t="s">
        <v>182</v>
      </c>
      <c r="B135" s="111" t="n">
        <f aca="false">$I$16*E135</f>
        <v>35.6112</v>
      </c>
      <c r="C135" s="65" t="n">
        <f aca="false">D135*$I$16</f>
        <v>52.0632</v>
      </c>
      <c r="D135" s="109" t="n">
        <v>0.7231</v>
      </c>
      <c r="E135" s="104" t="n">
        <v>0.4946</v>
      </c>
      <c r="F135" s="48" t="n">
        <v>34.1274</v>
      </c>
      <c r="G135" s="6"/>
      <c r="H135" s="114" t="n">
        <f aca="false">B135*G135</f>
        <v>0</v>
      </c>
      <c r="I135" s="6"/>
      <c r="J135" s="6"/>
    </row>
    <row r="136" customFormat="false" ht="18.6" hidden="false" customHeight="true" outlineLevel="0" collapsed="false">
      <c r="A136" s="32" t="s">
        <v>183</v>
      </c>
      <c r="B136" s="111" t="n">
        <f aca="false">$I$16*E136</f>
        <v>35.6112</v>
      </c>
      <c r="C136" s="65" t="n">
        <f aca="false">D136*$I$16</f>
        <v>52.0632</v>
      </c>
      <c r="D136" s="109" t="n">
        <v>0.7231</v>
      </c>
      <c r="E136" s="104" t="n">
        <v>0.4946</v>
      </c>
      <c r="F136" s="48" t="n">
        <v>34.1274</v>
      </c>
      <c r="G136" s="6"/>
      <c r="H136" s="114" t="n">
        <f aca="false">B136*G136</f>
        <v>0</v>
      </c>
      <c r="I136" s="6"/>
      <c r="J136" s="6"/>
    </row>
    <row r="137" customFormat="false" ht="13.8" hidden="false" customHeight="false" outlineLevel="0" collapsed="false">
      <c r="A137" s="32" t="s">
        <v>184</v>
      </c>
      <c r="B137" s="77" t="n">
        <f aca="false">$I$16*E137</f>
        <v>482.8896</v>
      </c>
      <c r="C137" s="65" t="n">
        <f aca="false">D137*$I$16</f>
        <v>589.5504</v>
      </c>
      <c r="D137" s="109" t="n">
        <v>8.1882</v>
      </c>
      <c r="E137" s="104" t="n">
        <v>6.7068</v>
      </c>
      <c r="F137" s="85" t="n">
        <v>17.79</v>
      </c>
      <c r="G137" s="6"/>
      <c r="H137" s="114" t="n">
        <f aca="false">B137*G137</f>
        <v>0</v>
      </c>
      <c r="I137" s="6"/>
      <c r="J137" s="6"/>
    </row>
    <row r="138" customFormat="false" ht="13.8" hidden="false" customHeight="false" outlineLevel="0" collapsed="false">
      <c r="A138" s="32" t="s">
        <v>185</v>
      </c>
      <c r="B138" s="77" t="n">
        <f aca="false">$I$16*E138</f>
        <v>510.192</v>
      </c>
      <c r="C138" s="65" t="n">
        <f aca="false">D138*$I$16</f>
        <v>527.508</v>
      </c>
      <c r="D138" s="109" t="n">
        <v>7.3265</v>
      </c>
      <c r="E138" s="115" t="n">
        <v>7.086</v>
      </c>
      <c r="F138" s="85" t="n">
        <v>0.22</v>
      </c>
      <c r="G138" s="6"/>
      <c r="H138" s="114" t="n">
        <f aca="false">B138*G138</f>
        <v>0</v>
      </c>
      <c r="I138" s="6"/>
      <c r="J138" s="6"/>
    </row>
    <row r="139" customFormat="false" ht="13.8" hidden="false" customHeight="false" outlineLevel="0" collapsed="false">
      <c r="A139" s="32" t="s">
        <v>186</v>
      </c>
      <c r="B139" s="77" t="n">
        <f aca="false">$I$16*E139</f>
        <v>778.7664</v>
      </c>
      <c r="C139" s="65" t="n">
        <f aca="false">D139*$I$16</f>
        <v>1404.2016</v>
      </c>
      <c r="D139" s="109" t="n">
        <v>19.5028</v>
      </c>
      <c r="E139" s="104" t="n">
        <v>10.8162</v>
      </c>
      <c r="F139" s="85" t="n">
        <v>21.23</v>
      </c>
      <c r="G139" s="6"/>
      <c r="H139" s="114" t="n">
        <f aca="false">B139*G139</f>
        <v>0</v>
      </c>
      <c r="I139" s="6"/>
      <c r="J139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1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16" width="19.25"/>
    <col collapsed="false" customWidth="true" hidden="false" outlineLevel="0" max="3" min="3" style="4" width="14.38"/>
    <col collapsed="false" customWidth="true" hidden="true" outlineLevel="0" max="5" min="4" style="4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117"/>
      <c r="C7" s="10"/>
      <c r="D7" s="10"/>
      <c r="E7" s="10"/>
      <c r="F7" s="10"/>
      <c r="G7" s="6"/>
      <c r="H7" s="6"/>
      <c r="I7" s="6"/>
      <c r="J7" s="6"/>
    </row>
    <row r="8" customFormat="false" ht="13.8" hidden="false" customHeight="false" outlineLevel="0" collapsed="false">
      <c r="A8" s="11"/>
      <c r="B8" s="118"/>
      <c r="C8" s="15"/>
      <c r="D8" s="15"/>
      <c r="E8" s="15"/>
      <c r="F8" s="15"/>
      <c r="G8" s="11"/>
      <c r="H8" s="11"/>
      <c r="I8" s="11"/>
      <c r="J8" s="11"/>
    </row>
    <row r="9" customFormat="false" ht="13.8" hidden="false" customHeight="false" outlineLevel="0" collapsed="false">
      <c r="A9" s="16" t="s">
        <v>1</v>
      </c>
      <c r="B9" s="119"/>
      <c r="C9" s="119"/>
      <c r="D9" s="119"/>
      <c r="E9" s="119"/>
      <c r="F9" s="119"/>
      <c r="G9" s="119"/>
      <c r="H9" s="119"/>
      <c r="I9" s="119"/>
      <c r="J9" s="119"/>
    </row>
    <row r="10" customFormat="false" ht="13.8" hidden="false" customHeight="false" outlineLevel="0" collapsed="false">
      <c r="A10" s="16" t="s">
        <v>2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customFormat="false" ht="13.8" hidden="false" customHeight="false" outlineLevel="0" collapsed="false">
      <c r="A11" s="16" t="s">
        <v>3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customFormat="false" ht="13.8" hidden="false" customHeight="false" outlineLevel="0" collapsed="false">
      <c r="A12" s="16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customFormat="false" ht="13.8" hidden="false" customHeight="false" outlineLevel="0" collapsed="false">
      <c r="A13" s="16" t="s">
        <v>5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customFormat="false" ht="13.8" hidden="false" customHeight="false" outlineLevel="0" collapsed="false">
      <c r="A14" s="16" t="s">
        <v>6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customFormat="false" ht="13.8" hidden="false" customHeight="false" outlineLevel="0" collapsed="false">
      <c r="A15" s="6"/>
      <c r="B15" s="117"/>
      <c r="C15" s="10"/>
      <c r="D15" s="10"/>
      <c r="E15" s="10"/>
      <c r="F15" s="10"/>
      <c r="G15" s="6"/>
      <c r="H15" s="6"/>
      <c r="I15" s="6"/>
      <c r="J15" s="6"/>
    </row>
    <row r="16" customFormat="false" ht="13.8" hidden="true" customHeight="false" outlineLevel="0" collapsed="false">
      <c r="A16" s="6"/>
      <c r="B16" s="117"/>
      <c r="C16" s="10"/>
      <c r="D16" s="10"/>
      <c r="E16" s="10"/>
      <c r="F16" s="10"/>
      <c r="G16" s="10" t="s">
        <v>7</v>
      </c>
      <c r="H16" s="6" t="n">
        <v>72</v>
      </c>
      <c r="I16" s="6"/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71"/>
      <c r="C18" s="19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18"/>
      <c r="C20" s="15"/>
      <c r="D20" s="15"/>
      <c r="E20" s="15"/>
      <c r="F20" s="15"/>
      <c r="G20" s="11"/>
      <c r="H20" s="11"/>
      <c r="I20" s="11"/>
      <c r="J20" s="11"/>
    </row>
    <row r="21" customFormat="false" ht="61.8" hidden="false" customHeight="true" outlineLevel="0" collapsed="false">
      <c r="A21" s="23" t="s">
        <v>9</v>
      </c>
      <c r="B21" s="73" t="s">
        <v>11</v>
      </c>
      <c r="C21" s="100" t="s">
        <v>11</v>
      </c>
      <c r="D21" s="27"/>
      <c r="E21" s="27"/>
      <c r="F21" s="75" t="s">
        <v>44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32" t="s">
        <v>187</v>
      </c>
      <c r="B23" s="77" t="n">
        <f aca="false">E23*$H$16</f>
        <v>35.4528</v>
      </c>
      <c r="C23" s="109" t="n">
        <f aca="false">D23*$H$16</f>
        <v>36.2232</v>
      </c>
      <c r="D23" s="33" t="n">
        <v>0.5031</v>
      </c>
      <c r="E23" s="104" t="n">
        <v>0.4924</v>
      </c>
      <c r="F23" s="38" t="n">
        <v>30</v>
      </c>
      <c r="H23" s="0" t="n">
        <f aca="false">B23*G23</f>
        <v>0</v>
      </c>
      <c r="I23" s="36"/>
      <c r="J23" s="36"/>
    </row>
    <row r="24" customFormat="false" ht="23.4" hidden="false" customHeight="true" outlineLevel="0" collapsed="false">
      <c r="A24" s="32" t="s">
        <v>188</v>
      </c>
      <c r="B24" s="77" t="n">
        <f aca="false">E24*$H$16</f>
        <v>245.8224</v>
      </c>
      <c r="C24" s="48" t="n">
        <f aca="false">D24*$H$16</f>
        <v>331.3296</v>
      </c>
      <c r="D24" s="33" t="n">
        <v>4.6018</v>
      </c>
      <c r="E24" s="104" t="n">
        <v>3.4142</v>
      </c>
      <c r="F24" s="35" t="n">
        <v>12.45</v>
      </c>
      <c r="H24" s="0" t="n">
        <f aca="false">B24*G24</f>
        <v>0</v>
      </c>
      <c r="I24" s="36"/>
      <c r="J24" s="36"/>
    </row>
    <row r="25" customFormat="false" ht="25.2" hidden="false" customHeight="true" outlineLevel="0" collapsed="false">
      <c r="A25" s="32" t="s">
        <v>189</v>
      </c>
      <c r="B25" s="77" t="n">
        <f aca="false">E25*$H$16</f>
        <v>245.8224</v>
      </c>
      <c r="C25" s="48" t="n">
        <f aca="false">D25*$H$16</f>
        <v>331.3296</v>
      </c>
      <c r="D25" s="33" t="n">
        <v>4.6018</v>
      </c>
      <c r="E25" s="104" t="n">
        <v>3.4142</v>
      </c>
      <c r="F25" s="39" t="n">
        <v>2.2</v>
      </c>
      <c r="H25" s="0" t="n">
        <f aca="false">B25*G25</f>
        <v>0</v>
      </c>
      <c r="I25" s="36"/>
      <c r="J25" s="36"/>
    </row>
    <row r="26" customFormat="false" ht="19.2" hidden="false" customHeight="true" outlineLevel="0" collapsed="false">
      <c r="A26" s="32" t="s">
        <v>190</v>
      </c>
      <c r="B26" s="77" t="n">
        <f aca="false">E26*$H$16</f>
        <v>273.7728</v>
      </c>
      <c r="C26" s="48" t="n">
        <f aca="false">D26*$H$16</f>
        <v>368.9928</v>
      </c>
      <c r="D26" s="33" t="n">
        <v>5.1249</v>
      </c>
      <c r="E26" s="104" t="n">
        <v>3.8024</v>
      </c>
      <c r="F26" s="35" t="n">
        <v>27.35</v>
      </c>
      <c r="H26" s="0" t="n">
        <f aca="false">B26*G26</f>
        <v>0</v>
      </c>
      <c r="I26" s="36"/>
      <c r="J26" s="36"/>
    </row>
    <row r="27" customFormat="false" ht="20.4" hidden="false" customHeight="true" outlineLevel="0" collapsed="false">
      <c r="A27" s="32" t="s">
        <v>191</v>
      </c>
      <c r="B27" s="77" t="n">
        <f aca="false">E27*$H$16</f>
        <v>273.7728</v>
      </c>
      <c r="C27" s="48" t="n">
        <f aca="false">D27*$H$16</f>
        <v>368.9928</v>
      </c>
      <c r="D27" s="33" t="n">
        <v>5.1249</v>
      </c>
      <c r="E27" s="104" t="n">
        <v>3.8024</v>
      </c>
      <c r="F27" s="39" t="n">
        <v>21.6</v>
      </c>
      <c r="H27" s="0" t="n">
        <f aca="false">B27*G27</f>
        <v>0</v>
      </c>
      <c r="I27" s="36"/>
      <c r="J27" s="36"/>
    </row>
    <row r="28" customFormat="false" ht="13.8" hidden="false" customHeight="false" outlineLevel="0" collapsed="false">
      <c r="A28" s="32" t="s">
        <v>192</v>
      </c>
      <c r="B28" s="77" t="n">
        <f aca="false">E28*$H$16</f>
        <v>225.936</v>
      </c>
      <c r="C28" s="48" t="n">
        <f aca="false">D28*$H$16</f>
        <v>306.396</v>
      </c>
      <c r="D28" s="33" t="n">
        <v>4.2555</v>
      </c>
      <c r="E28" s="115" t="n">
        <v>3.138</v>
      </c>
      <c r="F28" s="39" t="n">
        <v>19.2</v>
      </c>
      <c r="H28" s="0" t="n">
        <f aca="false">B28*G28</f>
        <v>0</v>
      </c>
      <c r="I28" s="36"/>
      <c r="J28" s="36"/>
    </row>
    <row r="29" customFormat="false" ht="13.8" hidden="false" customHeight="false" outlineLevel="0" collapsed="false">
      <c r="A29" s="32" t="s">
        <v>193</v>
      </c>
      <c r="B29" s="77" t="n">
        <f aca="false">E29*$H$16</f>
        <v>132.6312</v>
      </c>
      <c r="C29" s="48" t="n">
        <f aca="false">D29*$H$16</f>
        <v>193.0536</v>
      </c>
      <c r="D29" s="33" t="n">
        <v>2.6813</v>
      </c>
      <c r="E29" s="104" t="n">
        <v>1.8421</v>
      </c>
      <c r="F29" s="39" t="n">
        <v>112.5</v>
      </c>
      <c r="H29" s="0" t="n">
        <f aca="false">B29*G29</f>
        <v>0</v>
      </c>
      <c r="I29" s="36"/>
      <c r="J29" s="36"/>
    </row>
    <row r="30" customFormat="false" ht="13.8" hidden="false" customHeight="false" outlineLevel="0" collapsed="false">
      <c r="A30" s="32" t="s">
        <v>194</v>
      </c>
      <c r="B30" s="77" t="n">
        <f aca="false">E30*$H$16</f>
        <v>132.6312</v>
      </c>
      <c r="C30" s="48" t="n">
        <f aca="false">D30*$H$16</f>
        <v>178.7616</v>
      </c>
      <c r="D30" s="33" t="n">
        <v>2.4828</v>
      </c>
      <c r="E30" s="104" t="n">
        <v>1.8421</v>
      </c>
      <c r="F30" s="38" t="n">
        <v>42</v>
      </c>
      <c r="H30" s="0" t="n">
        <f aca="false">B30*G30</f>
        <v>0</v>
      </c>
      <c r="I30" s="36"/>
      <c r="J30" s="36"/>
    </row>
    <row r="31" customFormat="false" ht="13.8" hidden="false" customHeight="false" outlineLevel="0" collapsed="false">
      <c r="A31" s="32" t="s">
        <v>195</v>
      </c>
      <c r="B31" s="77" t="n">
        <f aca="false">E31*$H$16</f>
        <v>132.6312</v>
      </c>
      <c r="C31" s="48" t="n">
        <f aca="false">D31*$H$16</f>
        <v>178.7616</v>
      </c>
      <c r="D31" s="33" t="n">
        <v>2.4828</v>
      </c>
      <c r="E31" s="104" t="n">
        <v>1.8421</v>
      </c>
      <c r="F31" s="39" t="n">
        <v>50.7</v>
      </c>
      <c r="H31" s="0" t="n">
        <f aca="false">B31*G31</f>
        <v>0</v>
      </c>
      <c r="I31" s="36"/>
      <c r="J31" s="36"/>
    </row>
    <row r="32" customFormat="false" ht="13.8" hidden="false" customHeight="false" outlineLevel="0" collapsed="false">
      <c r="A32" s="32" t="s">
        <v>196</v>
      </c>
      <c r="B32" s="77" t="n">
        <f aca="false">E32*$H$16</f>
        <v>153.2304</v>
      </c>
      <c r="C32" s="48" t="n">
        <f aca="false">D32*$H$16</f>
        <v>202.8168</v>
      </c>
      <c r="D32" s="33" t="n">
        <v>2.8169</v>
      </c>
      <c r="E32" s="104" t="n">
        <v>2.1282</v>
      </c>
      <c r="F32" s="39" t="n">
        <v>75.3</v>
      </c>
      <c r="H32" s="0" t="n">
        <f aca="false">B32*G32</f>
        <v>0</v>
      </c>
      <c r="I32" s="36"/>
      <c r="J32" s="36"/>
    </row>
    <row r="33" customFormat="false" ht="22.8" hidden="false" customHeight="true" outlineLevel="0" collapsed="false">
      <c r="A33" s="32" t="s">
        <v>197</v>
      </c>
      <c r="B33" s="77" t="n">
        <f aca="false">E33*$H$16</f>
        <v>132.6312</v>
      </c>
      <c r="C33" s="48" t="n">
        <f aca="false">D33*$H$16</f>
        <v>178.7616</v>
      </c>
      <c r="D33" s="33" t="n">
        <v>2.4828</v>
      </c>
      <c r="E33" s="104" t="n">
        <v>1.8421</v>
      </c>
      <c r="F33" s="35" t="n">
        <v>134.18</v>
      </c>
      <c r="H33" s="0" t="n">
        <f aca="false">B33*G33</f>
        <v>0</v>
      </c>
      <c r="I33" s="36"/>
      <c r="J33" s="36"/>
    </row>
    <row r="34" customFormat="false" ht="13.8" hidden="false" customHeight="false" outlineLevel="0" collapsed="false">
      <c r="A34" s="32" t="s">
        <v>198</v>
      </c>
      <c r="B34" s="77" t="n">
        <f aca="false">E34*$H$16</f>
        <v>132.6312</v>
      </c>
      <c r="C34" s="48" t="n">
        <f aca="false">D34*$H$16</f>
        <v>178.7616</v>
      </c>
      <c r="D34" s="33" t="n">
        <v>2.4828</v>
      </c>
      <c r="E34" s="104" t="n">
        <v>1.8421</v>
      </c>
      <c r="F34" s="38" t="n">
        <v>40</v>
      </c>
      <c r="H34" s="0" t="n">
        <f aca="false">B34*G34</f>
        <v>0</v>
      </c>
      <c r="I34" s="36"/>
      <c r="J34" s="36"/>
    </row>
    <row r="35" customFormat="false" ht="13.8" hidden="false" customHeight="false" outlineLevel="0" collapsed="false">
      <c r="A35" s="32" t="s">
        <v>199</v>
      </c>
      <c r="B35" s="77" t="n">
        <f aca="false">E35*$H$16</f>
        <v>169.8984</v>
      </c>
      <c r="C35" s="48" t="n">
        <f aca="false">D35*$H$16</f>
        <v>257.8608</v>
      </c>
      <c r="D35" s="33" t="n">
        <v>3.5814</v>
      </c>
      <c r="E35" s="104" t="n">
        <v>2.3597</v>
      </c>
      <c r="F35" s="38" t="n">
        <v>7</v>
      </c>
      <c r="H35" s="0" t="n">
        <f aca="false">B35*G35</f>
        <v>0</v>
      </c>
      <c r="I35" s="36"/>
      <c r="J35" s="36"/>
    </row>
    <row r="36" customFormat="false" ht="13.8" hidden="false" customHeight="false" outlineLevel="0" collapsed="false">
      <c r="A36" s="32" t="s">
        <v>200</v>
      </c>
      <c r="B36" s="77" t="n">
        <f aca="false">E36*$H$16</f>
        <v>179.7408</v>
      </c>
      <c r="C36" s="48" t="n">
        <f aca="false">D36*$H$16</f>
        <v>249.3</v>
      </c>
      <c r="D36" s="33" t="n">
        <v>3.4625</v>
      </c>
      <c r="E36" s="104" t="n">
        <v>2.4964</v>
      </c>
      <c r="F36" s="39" t="n">
        <v>92.7</v>
      </c>
      <c r="H36" s="0" t="n">
        <f aca="false">B36*G36</f>
        <v>0</v>
      </c>
      <c r="I36" s="36"/>
      <c r="J36" s="36"/>
    </row>
    <row r="37" customFormat="false" ht="13.8" hidden="false" customHeight="false" outlineLevel="0" collapsed="false">
      <c r="A37" s="32" t="s">
        <v>201</v>
      </c>
      <c r="B37" s="77" t="n">
        <f aca="false">E37*$H$16</f>
        <v>400.9824</v>
      </c>
      <c r="C37" s="48" t="n">
        <f aca="false">D37*$H$16</f>
        <v>402.9336</v>
      </c>
      <c r="D37" s="33" t="n">
        <v>5.5963</v>
      </c>
      <c r="E37" s="115" t="n">
        <v>5.5692</v>
      </c>
      <c r="F37" s="35" t="n">
        <v>44.72</v>
      </c>
      <c r="H37" s="0" t="n">
        <f aca="false">B37*G37</f>
        <v>0</v>
      </c>
      <c r="I37" s="36"/>
      <c r="J37" s="36"/>
    </row>
    <row r="38" customFormat="false" ht="13.8" hidden="false" customHeight="false" outlineLevel="0" collapsed="false">
      <c r="A38" s="78" t="s">
        <v>202</v>
      </c>
      <c r="B38" s="77" t="n">
        <f aca="false">E38*$H$16</f>
        <v>307.9584</v>
      </c>
      <c r="C38" s="48" t="n">
        <f aca="false">D38*$H$16</f>
        <v>415.0728</v>
      </c>
      <c r="D38" s="33" t="n">
        <v>5.7649</v>
      </c>
      <c r="E38" s="34" t="n">
        <v>4.2772</v>
      </c>
      <c r="F38" s="78"/>
      <c r="G38" s="78"/>
      <c r="I38" s="36"/>
      <c r="J38" s="36"/>
    </row>
    <row r="39" customFormat="false" ht="13.8" hidden="false" customHeight="false" outlineLevel="0" collapsed="false">
      <c r="A39" s="32" t="s">
        <v>203</v>
      </c>
      <c r="B39" s="77" t="n">
        <f aca="false">E39*$H$16</f>
        <v>308.1384</v>
      </c>
      <c r="C39" s="48" t="n">
        <f aca="false">D39*$H$16</f>
        <v>346.6296</v>
      </c>
      <c r="D39" s="33" t="n">
        <v>4.8143</v>
      </c>
      <c r="E39" s="48" t="n">
        <v>4.2797</v>
      </c>
      <c r="F39" s="39" t="n">
        <v>11.5</v>
      </c>
      <c r="H39" s="0" t="n">
        <f aca="false">B39*G39</f>
        <v>0</v>
      </c>
      <c r="I39" s="36"/>
      <c r="J39" s="36"/>
    </row>
    <row r="40" customFormat="false" ht="13.8" hidden="false" customHeight="false" outlineLevel="0" collapsed="false">
      <c r="A40" s="32" t="s">
        <v>204</v>
      </c>
      <c r="B40" s="77" t="n">
        <f aca="false">E40*$H$16</f>
        <v>86.796</v>
      </c>
      <c r="C40" s="48" t="n">
        <f aca="false">D40*$H$16</f>
        <v>115.8408</v>
      </c>
      <c r="D40" s="33" t="n">
        <v>1.6089</v>
      </c>
      <c r="E40" s="104" t="n">
        <v>1.2055</v>
      </c>
      <c r="F40" s="39" t="n">
        <v>13.2</v>
      </c>
      <c r="H40" s="0" t="n">
        <f aca="false">B40*G40</f>
        <v>0</v>
      </c>
      <c r="I40" s="36"/>
      <c r="J40" s="36"/>
    </row>
    <row r="41" customFormat="false" ht="13.8" hidden="false" customHeight="false" outlineLevel="0" collapsed="false">
      <c r="A41" s="32" t="s">
        <v>205</v>
      </c>
      <c r="B41" s="77" t="n">
        <f aca="false">E41*$H$16</f>
        <v>86.796</v>
      </c>
      <c r="C41" s="48" t="n">
        <f aca="false">D41*$H$16</f>
        <v>115.8408</v>
      </c>
      <c r="D41" s="33" t="n">
        <v>1.6089</v>
      </c>
      <c r="E41" s="104" t="n">
        <v>1.2055</v>
      </c>
      <c r="F41" s="35" t="n">
        <v>1.45</v>
      </c>
      <c r="H41" s="0" t="n">
        <f aca="false">B41*G41</f>
        <v>0</v>
      </c>
      <c r="I41" s="36"/>
      <c r="J41" s="36"/>
    </row>
    <row r="42" customFormat="false" ht="13.8" hidden="false" customHeight="false" outlineLevel="0" collapsed="false">
      <c r="A42" s="32"/>
      <c r="B42" s="77"/>
      <c r="C42" s="48"/>
      <c r="D42" s="48"/>
      <c r="E42" s="48"/>
      <c r="F42" s="39"/>
      <c r="I42" s="36"/>
      <c r="J42" s="36"/>
    </row>
    <row r="43" customFormat="false" ht="13.8" hidden="false" customHeight="false" outlineLevel="0" collapsed="false">
      <c r="A43" s="40"/>
      <c r="B43" s="120"/>
      <c r="C43" s="44"/>
      <c r="D43" s="44"/>
      <c r="E43" s="44"/>
      <c r="F43" s="44"/>
      <c r="G43" s="36"/>
      <c r="H43" s="36"/>
      <c r="I43" s="36"/>
      <c r="J43" s="36"/>
    </row>
    <row r="44" customFormat="false" ht="13.8" hidden="false" customHeight="false" outlineLevel="0" collapsed="false">
      <c r="A44" s="32"/>
      <c r="B44" s="77"/>
      <c r="C44" s="48"/>
      <c r="D44" s="48"/>
      <c r="E44" s="48"/>
      <c r="F44" s="35"/>
      <c r="G44" s="36"/>
      <c r="H44" s="36"/>
      <c r="I44" s="36"/>
      <c r="J44" s="36"/>
    </row>
    <row r="45" customFormat="false" ht="13.8" hidden="false" customHeight="false" outlineLevel="0" collapsed="false">
      <c r="A45" s="32"/>
      <c r="B45" s="77"/>
      <c r="C45" s="48"/>
      <c r="D45" s="48"/>
      <c r="E45" s="48"/>
      <c r="F45" s="39"/>
      <c r="G45" s="36"/>
      <c r="H45" s="36"/>
      <c r="I45" s="36"/>
      <c r="J45" s="36"/>
    </row>
    <row r="46" customFormat="false" ht="13.8" hidden="false" customHeight="false" outlineLevel="0" collapsed="false">
      <c r="A46" s="32"/>
      <c r="B46" s="77"/>
      <c r="C46" s="48"/>
      <c r="D46" s="48"/>
      <c r="E46" s="48"/>
      <c r="F46" s="38"/>
      <c r="G46" s="36"/>
      <c r="H46" s="36"/>
      <c r="I46" s="36"/>
      <c r="J46" s="36"/>
    </row>
    <row r="47" customFormat="false" ht="13.8" hidden="false" customHeight="false" outlineLevel="0" collapsed="false">
      <c r="A47" s="32"/>
      <c r="B47" s="77"/>
      <c r="C47" s="48"/>
      <c r="D47" s="48"/>
      <c r="E47" s="48"/>
      <c r="F47" s="39"/>
      <c r="G47" s="36"/>
      <c r="H47" s="36"/>
      <c r="I47" s="36"/>
      <c r="J47" s="36"/>
    </row>
    <row r="48" customFormat="false" ht="13.8" hidden="false" customHeight="false" outlineLevel="0" collapsed="false">
      <c r="A48" s="32"/>
      <c r="B48" s="77"/>
      <c r="C48" s="48"/>
      <c r="D48" s="48"/>
      <c r="E48" s="48"/>
      <c r="F48" s="38"/>
      <c r="G48" s="36"/>
      <c r="H48" s="36"/>
      <c r="I48" s="36"/>
      <c r="J48" s="36"/>
    </row>
    <row r="49" customFormat="false" ht="13.8" hidden="false" customHeight="false" outlineLevel="0" collapsed="false">
      <c r="A49" s="32"/>
      <c r="B49" s="77"/>
      <c r="C49" s="48"/>
      <c r="D49" s="48"/>
      <c r="E49" s="48"/>
      <c r="F49" s="35"/>
      <c r="G49" s="36"/>
      <c r="H49" s="36"/>
      <c r="I49" s="36"/>
      <c r="J49" s="36"/>
    </row>
    <row r="50" customFormat="false" ht="13.8" hidden="false" customHeight="false" outlineLevel="0" collapsed="false">
      <c r="A50" s="32"/>
      <c r="B50" s="77"/>
      <c r="C50" s="48"/>
      <c r="D50" s="48"/>
      <c r="E50" s="48"/>
      <c r="F50" s="39"/>
      <c r="G50" s="36"/>
      <c r="H50" s="36"/>
      <c r="I50" s="36"/>
      <c r="J50" s="36"/>
    </row>
    <row r="51" customFormat="false" ht="13.8" hidden="false" customHeight="false" outlineLevel="0" collapsed="false">
      <c r="A51" s="32"/>
      <c r="B51" s="77"/>
      <c r="C51" s="48"/>
      <c r="D51" s="48"/>
      <c r="E51" s="48"/>
      <c r="F51" s="38"/>
      <c r="G51" s="36"/>
      <c r="H51" s="36"/>
      <c r="I51" s="36"/>
      <c r="J51" s="36"/>
    </row>
    <row r="52" customFormat="false" ht="13.8" hidden="false" customHeight="false" outlineLevel="0" collapsed="false">
      <c r="A52" s="32"/>
      <c r="B52" s="77"/>
      <c r="C52" s="48"/>
      <c r="D52" s="48"/>
      <c r="E52" s="48"/>
      <c r="F52" s="39"/>
      <c r="G52" s="36"/>
      <c r="H52" s="36"/>
      <c r="I52" s="36"/>
      <c r="J52" s="36"/>
    </row>
    <row r="53" customFormat="false" ht="13.8" hidden="false" customHeight="false" outlineLevel="0" collapsed="false">
      <c r="A53" s="32"/>
      <c r="B53" s="77"/>
      <c r="C53" s="48"/>
      <c r="D53" s="48"/>
      <c r="E53" s="48"/>
      <c r="F53" s="38"/>
      <c r="G53" s="36"/>
      <c r="H53" s="36"/>
      <c r="I53" s="36"/>
      <c r="J53" s="36"/>
    </row>
    <row r="54" customFormat="false" ht="13.8" hidden="false" customHeight="false" outlineLevel="0" collapsed="false">
      <c r="A54" s="32"/>
      <c r="B54" s="77"/>
      <c r="C54" s="48"/>
      <c r="D54" s="48"/>
      <c r="E54" s="48"/>
      <c r="F54" s="38"/>
      <c r="G54" s="36"/>
      <c r="H54" s="36"/>
      <c r="I54" s="36"/>
      <c r="J54" s="36"/>
    </row>
    <row r="55" customFormat="false" ht="13.8" hidden="false" customHeight="false" outlineLevel="0" collapsed="false">
      <c r="A55" s="32"/>
      <c r="B55" s="77"/>
      <c r="C55" s="48"/>
      <c r="D55" s="48"/>
      <c r="E55" s="48"/>
      <c r="F55" s="38"/>
      <c r="G55" s="36"/>
      <c r="H55" s="36"/>
      <c r="I55" s="36"/>
      <c r="J55" s="36"/>
    </row>
    <row r="56" customFormat="false" ht="13.8" hidden="false" customHeight="false" outlineLevel="0" collapsed="false">
      <c r="A56" s="32"/>
      <c r="B56" s="77"/>
      <c r="C56" s="48"/>
      <c r="D56" s="48"/>
      <c r="E56" s="48"/>
      <c r="F56" s="35"/>
      <c r="G56" s="36"/>
      <c r="H56" s="36"/>
      <c r="I56" s="36"/>
      <c r="J56" s="36"/>
    </row>
    <row r="57" customFormat="false" ht="13.8" hidden="false" customHeight="false" outlineLevel="0" collapsed="false">
      <c r="A57" s="32"/>
      <c r="B57" s="77"/>
      <c r="C57" s="48"/>
      <c r="D57" s="48"/>
      <c r="E57" s="48"/>
      <c r="F57" s="35"/>
      <c r="G57" s="36"/>
      <c r="H57" s="36"/>
      <c r="I57" s="36"/>
      <c r="J57" s="36"/>
    </row>
    <row r="58" customFormat="false" ht="13.8" hidden="false" customHeight="false" outlineLevel="0" collapsed="false">
      <c r="A58" s="32"/>
      <c r="B58" s="77"/>
      <c r="C58" s="48"/>
      <c r="D58" s="48"/>
      <c r="E58" s="48"/>
      <c r="F58" s="39"/>
      <c r="G58" s="36"/>
      <c r="H58" s="36"/>
      <c r="I58" s="36"/>
      <c r="J58" s="36"/>
    </row>
    <row r="59" customFormat="false" ht="13.8" hidden="false" customHeight="false" outlineLevel="0" collapsed="false">
      <c r="A59" s="32"/>
      <c r="B59" s="77"/>
      <c r="C59" s="48"/>
      <c r="D59" s="48"/>
      <c r="E59" s="48"/>
      <c r="F59" s="39"/>
      <c r="G59" s="36"/>
      <c r="H59" s="36"/>
      <c r="I59" s="36"/>
      <c r="J59" s="36"/>
    </row>
    <row r="60" customFormat="false" ht="13.8" hidden="false" customHeight="false" outlineLevel="0" collapsed="false">
      <c r="A60" s="32"/>
      <c r="B60" s="77"/>
      <c r="C60" s="48"/>
      <c r="D60" s="48"/>
      <c r="E60" s="48"/>
      <c r="F60" s="39"/>
      <c r="G60" s="36"/>
      <c r="H60" s="36"/>
      <c r="I60" s="36"/>
      <c r="J60" s="36"/>
    </row>
    <row r="61" customFormat="false" ht="13.8" hidden="false" customHeight="false" outlineLevel="0" collapsed="false">
      <c r="A61" s="32"/>
      <c r="B61" s="77"/>
      <c r="C61" s="48"/>
      <c r="D61" s="48"/>
      <c r="E61" s="48"/>
      <c r="F61" s="38"/>
      <c r="G61" s="36"/>
      <c r="H61" s="36"/>
      <c r="I61" s="36"/>
      <c r="J61" s="36"/>
    </row>
    <row r="62" customFormat="false" ht="13.8" hidden="false" customHeight="false" outlineLevel="0" collapsed="false">
      <c r="A62" s="32"/>
      <c r="B62" s="77"/>
      <c r="C62" s="48"/>
      <c r="D62" s="48"/>
      <c r="E62" s="48"/>
      <c r="F62" s="38"/>
      <c r="G62" s="36"/>
      <c r="H62" s="36"/>
      <c r="I62" s="36"/>
      <c r="J62" s="36"/>
    </row>
    <row r="63" customFormat="false" ht="13.8" hidden="false" customHeight="false" outlineLevel="0" collapsed="false">
      <c r="A63" s="32"/>
      <c r="B63" s="77"/>
      <c r="C63" s="48"/>
      <c r="D63" s="48"/>
      <c r="E63" s="48"/>
      <c r="F63" s="39"/>
      <c r="G63" s="36"/>
      <c r="H63" s="36"/>
      <c r="I63" s="36"/>
      <c r="J63" s="36"/>
    </row>
    <row r="64" customFormat="false" ht="13.8" hidden="false" customHeight="false" outlineLevel="0" collapsed="false">
      <c r="A64" s="32"/>
      <c r="B64" s="77"/>
      <c r="C64" s="48"/>
      <c r="D64" s="48"/>
      <c r="E64" s="48"/>
      <c r="F64" s="39"/>
      <c r="G64" s="36"/>
      <c r="H64" s="36"/>
      <c r="I64" s="36"/>
      <c r="J64" s="36"/>
    </row>
    <row r="65" customFormat="false" ht="13.8" hidden="false" customHeight="false" outlineLevel="0" collapsed="false">
      <c r="A65" s="40"/>
      <c r="B65" s="120"/>
      <c r="C65" s="44"/>
      <c r="D65" s="44"/>
      <c r="E65" s="44"/>
      <c r="F65" s="44"/>
      <c r="G65" s="36"/>
      <c r="H65" s="36"/>
      <c r="I65" s="36"/>
      <c r="J65" s="36"/>
    </row>
    <row r="66" customFormat="false" ht="13.8" hidden="false" customHeight="false" outlineLevel="0" collapsed="false">
      <c r="A66" s="32"/>
      <c r="B66" s="121"/>
      <c r="C66" s="38"/>
      <c r="D66" s="38"/>
      <c r="E66" s="38"/>
      <c r="F66" s="48"/>
      <c r="G66" s="36"/>
      <c r="H66" s="36"/>
      <c r="I66" s="36"/>
      <c r="J66" s="36"/>
    </row>
    <row r="67" customFormat="false" ht="13.8" hidden="false" customHeight="false" outlineLevel="0" collapsed="false">
      <c r="A67" s="32"/>
      <c r="B67" s="121"/>
      <c r="C67" s="38"/>
      <c r="D67" s="38"/>
      <c r="E67" s="38"/>
      <c r="F67" s="48"/>
      <c r="G67" s="36"/>
      <c r="H67" s="36"/>
      <c r="I67" s="36"/>
      <c r="J67" s="36"/>
    </row>
    <row r="68" customFormat="false" ht="13.8" hidden="false" customHeight="false" outlineLevel="0" collapsed="false">
      <c r="A68" s="32"/>
      <c r="B68" s="122"/>
      <c r="C68" s="35"/>
      <c r="D68" s="35"/>
      <c r="E68" s="35"/>
      <c r="F68" s="48"/>
      <c r="G68" s="36"/>
      <c r="H68" s="36"/>
      <c r="I68" s="36"/>
      <c r="J68" s="36"/>
    </row>
    <row r="69" customFormat="false" ht="13.8" hidden="false" customHeight="false" outlineLevel="0" collapsed="false">
      <c r="A69" s="32"/>
      <c r="B69" s="123"/>
      <c r="C69" s="39"/>
      <c r="D69" s="39"/>
      <c r="E69" s="39"/>
      <c r="F69" s="48"/>
      <c r="G69" s="36"/>
      <c r="H69" s="36"/>
      <c r="I69" s="36"/>
      <c r="J69" s="36"/>
    </row>
    <row r="70" customFormat="false" ht="13.8" hidden="false" customHeight="false" outlineLevel="0" collapsed="false">
      <c r="A70" s="32"/>
      <c r="B70" s="121"/>
      <c r="C70" s="38"/>
      <c r="D70" s="38"/>
      <c r="E70" s="38"/>
      <c r="F70" s="48"/>
      <c r="G70" s="36"/>
      <c r="H70" s="36"/>
      <c r="I70" s="36"/>
      <c r="J70" s="36"/>
    </row>
    <row r="71" customFormat="false" ht="13.8" hidden="false" customHeight="false" outlineLevel="0" collapsed="false">
      <c r="A71" s="40"/>
      <c r="B71" s="120"/>
      <c r="C71" s="44"/>
      <c r="D71" s="44"/>
      <c r="E71" s="44"/>
      <c r="F71" s="44"/>
      <c r="G71" s="36"/>
      <c r="H71" s="36"/>
      <c r="I71" s="36"/>
      <c r="J71" s="36"/>
    </row>
    <row r="72" customFormat="false" ht="13.8" hidden="false" customHeight="false" outlineLevel="0" collapsed="false">
      <c r="A72" s="32"/>
      <c r="B72" s="123"/>
      <c r="C72" s="39"/>
      <c r="D72" s="39"/>
      <c r="E72" s="39"/>
      <c r="F72" s="48"/>
      <c r="G72" s="36"/>
      <c r="H72" s="36"/>
      <c r="I72" s="36"/>
      <c r="J72" s="36"/>
    </row>
    <row r="73" customFormat="false" ht="13.8" hidden="false" customHeight="false" outlineLevel="0" collapsed="false">
      <c r="A73" s="32"/>
      <c r="B73" s="122"/>
      <c r="C73" s="35"/>
      <c r="D73" s="35"/>
      <c r="E73" s="35"/>
      <c r="F73" s="48"/>
      <c r="G73" s="36"/>
      <c r="H73" s="36"/>
      <c r="I73" s="36"/>
      <c r="J73" s="36"/>
    </row>
    <row r="74" customFormat="false" ht="13.8" hidden="false" customHeight="false" outlineLevel="0" collapsed="false">
      <c r="A74" s="32"/>
      <c r="B74" s="123"/>
      <c r="C74" s="39"/>
      <c r="D74" s="39"/>
      <c r="E74" s="39"/>
      <c r="F74" s="48"/>
      <c r="G74" s="36"/>
      <c r="H74" s="36"/>
      <c r="I74" s="36"/>
      <c r="J74" s="36"/>
    </row>
    <row r="75" customFormat="false" ht="13.8" hidden="false" customHeight="false" outlineLevel="0" collapsed="false">
      <c r="A75" s="40"/>
      <c r="B75" s="120"/>
      <c r="C75" s="44"/>
      <c r="D75" s="44"/>
      <c r="E75" s="44"/>
      <c r="F75" s="44"/>
      <c r="G75" s="36"/>
      <c r="H75" s="36"/>
      <c r="I75" s="36"/>
      <c r="J75" s="36"/>
    </row>
    <row r="76" customFormat="false" ht="13.8" hidden="false" customHeight="false" outlineLevel="0" collapsed="false">
      <c r="A76" s="58"/>
      <c r="B76" s="77"/>
      <c r="C76" s="48"/>
      <c r="D76" s="48"/>
      <c r="E76" s="48"/>
      <c r="F76" s="39"/>
      <c r="G76" s="36"/>
      <c r="H76" s="36"/>
      <c r="I76" s="36"/>
      <c r="J76" s="36"/>
    </row>
    <row r="77" customFormat="false" ht="13.8" hidden="false" customHeight="false" outlineLevel="0" collapsed="false">
      <c r="A77" s="58"/>
      <c r="B77" s="77"/>
      <c r="C77" s="48"/>
      <c r="D77" s="48"/>
      <c r="E77" s="48"/>
      <c r="F77" s="39"/>
      <c r="G77" s="36"/>
      <c r="H77" s="36"/>
      <c r="I77" s="36"/>
      <c r="J77" s="36"/>
    </row>
    <row r="78" customFormat="false" ht="13.8" hidden="false" customHeight="false" outlineLevel="0" collapsed="false">
      <c r="A78" s="58"/>
      <c r="B78" s="77"/>
      <c r="C78" s="48"/>
      <c r="D78" s="48"/>
      <c r="E78" s="48"/>
      <c r="F78" s="35"/>
      <c r="G78" s="36"/>
      <c r="H78" s="36"/>
      <c r="I78" s="36"/>
      <c r="J78" s="36"/>
    </row>
    <row r="79" customFormat="false" ht="13.8" hidden="false" customHeight="false" outlineLevel="0" collapsed="false">
      <c r="A79" s="58"/>
      <c r="B79" s="77"/>
      <c r="C79" s="48"/>
      <c r="D79" s="48"/>
      <c r="E79" s="48"/>
      <c r="F79" s="39"/>
      <c r="G79" s="36"/>
      <c r="H79" s="36"/>
      <c r="I79" s="36"/>
      <c r="J79" s="36"/>
    </row>
    <row r="80" customFormat="false" ht="13.8" hidden="false" customHeight="false" outlineLevel="0" collapsed="false">
      <c r="A80" s="58"/>
      <c r="B80" s="77"/>
      <c r="C80" s="48"/>
      <c r="D80" s="48"/>
      <c r="E80" s="48"/>
      <c r="F80" s="39"/>
      <c r="G80" s="36"/>
      <c r="H80" s="36"/>
      <c r="I80" s="36"/>
      <c r="J80" s="36"/>
    </row>
    <row r="81" customFormat="false" ht="13.8" hidden="false" customHeight="false" outlineLevel="0" collapsed="false">
      <c r="A81" s="58"/>
      <c r="B81" s="77"/>
      <c r="C81" s="48"/>
      <c r="D81" s="48"/>
      <c r="E81" s="48"/>
      <c r="F81" s="39"/>
      <c r="G81" s="36"/>
      <c r="H81" s="36"/>
      <c r="I81" s="36"/>
      <c r="J81" s="36"/>
    </row>
    <row r="82" customFormat="false" ht="13.8" hidden="false" customHeight="false" outlineLevel="0" collapsed="false">
      <c r="A82" s="32"/>
      <c r="B82" s="120"/>
      <c r="C82" s="44"/>
      <c r="D82" s="44"/>
      <c r="E82" s="44"/>
      <c r="F82" s="44"/>
      <c r="G82" s="36"/>
      <c r="H82" s="36"/>
      <c r="I82" s="36"/>
      <c r="J82" s="36"/>
    </row>
    <row r="83" customFormat="false" ht="13.8" hidden="false" customHeight="false" outlineLevel="0" collapsed="false">
      <c r="A83" s="58"/>
      <c r="B83" s="77"/>
      <c r="C83" s="48"/>
      <c r="D83" s="48"/>
      <c r="E83" s="48"/>
      <c r="F83" s="39"/>
      <c r="G83" s="36"/>
      <c r="H83" s="36"/>
      <c r="I83" s="36"/>
      <c r="J83" s="36"/>
    </row>
    <row r="84" customFormat="false" ht="13.8" hidden="false" customHeight="false" outlineLevel="0" collapsed="false">
      <c r="A84" s="58"/>
      <c r="B84" s="77"/>
      <c r="C84" s="48"/>
      <c r="D84" s="48"/>
      <c r="E84" s="48"/>
      <c r="F84" s="39"/>
      <c r="G84" s="36"/>
      <c r="H84" s="36"/>
      <c r="I84" s="36"/>
      <c r="J84" s="36"/>
    </row>
    <row r="85" customFormat="false" ht="13.8" hidden="false" customHeight="false" outlineLevel="0" collapsed="false">
      <c r="A85" s="58"/>
      <c r="B85" s="77"/>
      <c r="C85" s="48"/>
      <c r="D85" s="48"/>
      <c r="E85" s="48"/>
      <c r="F85" s="35"/>
      <c r="G85" s="36"/>
      <c r="H85" s="36"/>
      <c r="I85" s="36"/>
      <c r="J85" s="36"/>
    </row>
    <row r="86" customFormat="false" ht="13.8" hidden="false" customHeight="false" outlineLevel="0" collapsed="false">
      <c r="A86" s="58"/>
      <c r="B86" s="77"/>
      <c r="C86" s="48"/>
      <c r="D86" s="48"/>
      <c r="E86" s="48"/>
      <c r="F86" s="39"/>
      <c r="G86" s="36"/>
      <c r="H86" s="36"/>
      <c r="I86" s="36"/>
      <c r="J86" s="36"/>
    </row>
    <row r="87" customFormat="false" ht="13.8" hidden="false" customHeight="false" outlineLevel="0" collapsed="false">
      <c r="A87" s="58"/>
      <c r="B87" s="77"/>
      <c r="C87" s="48"/>
      <c r="D87" s="48"/>
      <c r="E87" s="48"/>
      <c r="F87" s="39"/>
      <c r="G87" s="36"/>
      <c r="H87" s="36"/>
      <c r="I87" s="36"/>
      <c r="J87" s="36"/>
    </row>
    <row r="88" customFormat="false" ht="13.8" hidden="false" customHeight="false" outlineLevel="0" collapsed="false">
      <c r="A88" s="58"/>
      <c r="B88" s="77"/>
      <c r="C88" s="48"/>
      <c r="D88" s="48"/>
      <c r="E88" s="48"/>
      <c r="F88" s="35"/>
      <c r="G88" s="36"/>
      <c r="H88" s="36"/>
      <c r="I88" s="36"/>
      <c r="J88" s="36"/>
    </row>
    <row r="89" customFormat="false" ht="13.8" hidden="false" customHeight="false" outlineLevel="0" collapsed="false">
      <c r="A89" s="58"/>
      <c r="B89" s="77"/>
      <c r="C89" s="48"/>
      <c r="D89" s="48"/>
      <c r="E89" s="48"/>
      <c r="F89" s="38"/>
      <c r="G89" s="36"/>
      <c r="H89" s="36"/>
      <c r="I89" s="36"/>
      <c r="J89" s="36"/>
    </row>
    <row r="90" customFormat="false" ht="13.8" hidden="false" customHeight="false" outlineLevel="0" collapsed="false">
      <c r="A90" s="58"/>
      <c r="B90" s="77"/>
      <c r="C90" s="48"/>
      <c r="D90" s="48"/>
      <c r="E90" s="48"/>
      <c r="F90" s="39"/>
      <c r="G90" s="36"/>
      <c r="H90" s="36"/>
      <c r="I90" s="36"/>
      <c r="J90" s="36"/>
    </row>
    <row r="91" customFormat="false" ht="13.8" hidden="false" customHeight="false" outlineLevel="0" collapsed="false">
      <c r="A91" s="58"/>
      <c r="B91" s="77"/>
      <c r="C91" s="48"/>
      <c r="D91" s="48"/>
      <c r="E91" s="48"/>
      <c r="F91" s="39"/>
      <c r="G91" s="36"/>
      <c r="H91" s="36"/>
      <c r="I91" s="36"/>
      <c r="J91" s="36"/>
    </row>
    <row r="92" customFormat="false" ht="13.8" hidden="false" customHeight="false" outlineLevel="0" collapsed="false">
      <c r="A92" s="32"/>
      <c r="B92" s="120"/>
      <c r="C92" s="44"/>
      <c r="D92" s="44"/>
      <c r="E92" s="44"/>
      <c r="F92" s="44"/>
      <c r="G92" s="36"/>
      <c r="H92" s="36"/>
      <c r="I92" s="36"/>
      <c r="J92" s="36"/>
    </row>
    <row r="93" customFormat="false" ht="13.8" hidden="false" customHeight="false" outlineLevel="0" collapsed="false">
      <c r="A93" s="32"/>
      <c r="B93" s="77"/>
      <c r="C93" s="48"/>
      <c r="D93" s="48"/>
      <c r="E93" s="48"/>
      <c r="F93" s="39"/>
      <c r="G93" s="36"/>
      <c r="H93" s="36"/>
      <c r="I93" s="36"/>
      <c r="J93" s="36"/>
    </row>
    <row r="94" customFormat="false" ht="13.8" hidden="false" customHeight="false" outlineLevel="0" collapsed="false">
      <c r="A94" s="32"/>
      <c r="B94" s="77"/>
      <c r="C94" s="48"/>
      <c r="D94" s="48"/>
      <c r="E94" s="48"/>
      <c r="F94" s="39"/>
      <c r="G94" s="36"/>
      <c r="H94" s="36"/>
      <c r="I94" s="36"/>
      <c r="J94" s="36"/>
    </row>
    <row r="95" customFormat="false" ht="13.8" hidden="false" customHeight="false" outlineLevel="0" collapsed="false">
      <c r="A95" s="32"/>
      <c r="B95" s="77"/>
      <c r="C95" s="48"/>
      <c r="D95" s="48"/>
      <c r="E95" s="48"/>
      <c r="F95" s="39"/>
      <c r="G95" s="36"/>
      <c r="H95" s="36"/>
      <c r="I95" s="36"/>
      <c r="J95" s="36"/>
    </row>
    <row r="96" customFormat="false" ht="13.8" hidden="false" customHeight="false" outlineLevel="0" collapsed="false">
      <c r="A96" s="32"/>
      <c r="B96" s="120"/>
      <c r="C96" s="44"/>
      <c r="D96" s="44"/>
      <c r="E96" s="44"/>
      <c r="F96" s="44"/>
      <c r="G96" s="36"/>
      <c r="H96" s="36"/>
      <c r="I96" s="36"/>
      <c r="J96" s="36"/>
    </row>
    <row r="97" customFormat="false" ht="13.8" hidden="false" customHeight="false" outlineLevel="0" collapsed="false">
      <c r="A97" s="32"/>
      <c r="B97" s="120"/>
      <c r="C97" s="44"/>
      <c r="D97" s="44"/>
      <c r="E97" s="44"/>
      <c r="F97" s="44"/>
      <c r="G97" s="36"/>
      <c r="H97" s="36"/>
      <c r="I97" s="36"/>
      <c r="J97" s="36"/>
    </row>
    <row r="98" customFormat="false" ht="13.8" hidden="false" customHeight="false" outlineLevel="0" collapsed="false">
      <c r="A98" s="32"/>
      <c r="B98" s="120"/>
      <c r="C98" s="44"/>
      <c r="D98" s="44"/>
      <c r="E98" s="44"/>
      <c r="F98" s="44"/>
      <c r="G98" s="36"/>
      <c r="H98" s="36"/>
      <c r="I98" s="36"/>
      <c r="J98" s="36"/>
    </row>
    <row r="99" customFormat="false" ht="13.8" hidden="false" customHeight="false" outlineLevel="0" collapsed="false">
      <c r="A99" s="32"/>
      <c r="B99" s="120"/>
      <c r="C99" s="44"/>
      <c r="D99" s="44"/>
      <c r="E99" s="44"/>
      <c r="F99" s="44"/>
      <c r="G99" s="36"/>
      <c r="H99" s="36"/>
      <c r="I99" s="36"/>
      <c r="J99" s="36"/>
    </row>
    <row r="100" customFormat="false" ht="13.8" hidden="false" customHeight="false" outlineLevel="0" collapsed="false">
      <c r="A100" s="32"/>
      <c r="B100" s="120"/>
      <c r="C100" s="44"/>
      <c r="D100" s="44"/>
      <c r="E100" s="44"/>
      <c r="F100" s="44"/>
      <c r="G100" s="36"/>
      <c r="H100" s="36"/>
      <c r="I100" s="36"/>
      <c r="J100" s="36"/>
    </row>
    <row r="101" customFormat="false" ht="13.8" hidden="false" customHeight="false" outlineLevel="0" collapsed="false">
      <c r="A101" s="32"/>
      <c r="B101" s="120"/>
      <c r="C101" s="44"/>
      <c r="D101" s="44"/>
      <c r="E101" s="44"/>
      <c r="F101" s="44"/>
      <c r="G101" s="36"/>
      <c r="H101" s="36"/>
      <c r="I101" s="36"/>
      <c r="J101" s="36"/>
    </row>
    <row r="102" customFormat="false" ht="13.8" hidden="false" customHeight="false" outlineLevel="0" collapsed="false">
      <c r="A102" s="32"/>
      <c r="B102" s="120"/>
      <c r="C102" s="44"/>
      <c r="D102" s="44"/>
      <c r="E102" s="44"/>
      <c r="F102" s="44"/>
      <c r="G102" s="36"/>
      <c r="H102" s="36"/>
      <c r="I102" s="36"/>
      <c r="J102" s="36"/>
    </row>
    <row r="103" customFormat="false" ht="13.8" hidden="false" customHeight="false" outlineLevel="0" collapsed="false">
      <c r="A103" s="32"/>
      <c r="B103" s="120"/>
      <c r="C103" s="44"/>
      <c r="D103" s="44"/>
      <c r="E103" s="44"/>
      <c r="F103" s="44"/>
      <c r="G103" s="36"/>
      <c r="H103" s="36"/>
      <c r="I103" s="36"/>
      <c r="J103" s="36"/>
    </row>
    <row r="104" customFormat="false" ht="13.8" hidden="false" customHeight="false" outlineLevel="0" collapsed="false">
      <c r="A104" s="32"/>
      <c r="B104" s="120"/>
      <c r="C104" s="44"/>
      <c r="D104" s="44"/>
      <c r="E104" s="44"/>
      <c r="F104" s="44"/>
      <c r="G104" s="36"/>
      <c r="H104" s="36"/>
      <c r="I104" s="36"/>
      <c r="J104" s="36"/>
    </row>
    <row r="105" customFormat="false" ht="13.8" hidden="false" customHeight="false" outlineLevel="0" collapsed="false">
      <c r="A105" s="32"/>
      <c r="B105" s="120"/>
      <c r="C105" s="44"/>
      <c r="D105" s="44"/>
      <c r="E105" s="44"/>
      <c r="F105" s="44"/>
      <c r="G105" s="36"/>
      <c r="H105" s="36"/>
      <c r="I105" s="36"/>
      <c r="J105" s="36"/>
    </row>
    <row r="106" customFormat="false" ht="13.8" hidden="false" customHeight="false" outlineLevel="0" collapsed="false">
      <c r="A106" s="32"/>
      <c r="B106" s="120"/>
      <c r="C106" s="44"/>
      <c r="D106" s="44"/>
      <c r="E106" s="44"/>
      <c r="F106" s="44"/>
      <c r="G106" s="36"/>
      <c r="H106" s="36"/>
      <c r="I106" s="36"/>
      <c r="J106" s="36"/>
    </row>
    <row r="107" customFormat="false" ht="13.8" hidden="false" customHeight="false" outlineLevel="0" collapsed="false">
      <c r="A107" s="32"/>
      <c r="B107" s="120"/>
      <c r="C107" s="44"/>
      <c r="D107" s="44"/>
      <c r="E107" s="44"/>
      <c r="F107" s="44"/>
      <c r="G107" s="36"/>
      <c r="H107" s="36"/>
      <c r="I107" s="36"/>
      <c r="J107" s="36"/>
    </row>
    <row r="108" customFormat="false" ht="13.8" hidden="false" customHeight="false" outlineLevel="0" collapsed="false">
      <c r="A108" s="32"/>
      <c r="B108" s="120"/>
      <c r="C108" s="44"/>
      <c r="D108" s="44"/>
      <c r="E108" s="44"/>
      <c r="F108" s="44"/>
      <c r="G108" s="36"/>
      <c r="H108" s="36"/>
      <c r="I108" s="36"/>
      <c r="J108" s="36"/>
    </row>
    <row r="109" customFormat="false" ht="13.8" hidden="false" customHeight="false" outlineLevel="0" collapsed="false">
      <c r="A109" s="32"/>
      <c r="B109" s="124"/>
      <c r="C109" s="62"/>
      <c r="D109" s="62"/>
      <c r="E109" s="62"/>
      <c r="F109" s="62"/>
      <c r="G109" s="63"/>
      <c r="H109" s="63"/>
      <c r="I109" s="63"/>
      <c r="J109" s="63"/>
    </row>
    <row r="110" customFormat="false" ht="13.8" hidden="false" customHeight="false" outlineLevel="0" collapsed="false">
      <c r="A110" s="32"/>
      <c r="B110" s="117"/>
      <c r="C110" s="10"/>
      <c r="D110" s="10"/>
      <c r="E110" s="10"/>
      <c r="F110" s="10"/>
      <c r="G110" s="6"/>
      <c r="H110" s="6"/>
      <c r="I110" s="6"/>
      <c r="J110" s="6"/>
    </row>
    <row r="111" customFormat="false" ht="13.8" hidden="false" customHeight="false" outlineLevel="0" collapsed="false">
      <c r="A111" s="32"/>
      <c r="B111" s="117"/>
      <c r="C111" s="10"/>
      <c r="D111" s="10"/>
      <c r="E111" s="10"/>
      <c r="F111" s="10"/>
      <c r="G111" s="6"/>
      <c r="H111" s="6"/>
      <c r="I111" s="6"/>
      <c r="J111" s="6"/>
    </row>
    <row r="112" customFormat="false" ht="13.8" hidden="false" customHeight="false" outlineLevel="0" collapsed="false">
      <c r="A112" s="32"/>
      <c r="B112" s="117"/>
      <c r="C112" s="10"/>
      <c r="D112" s="10"/>
      <c r="E112" s="10"/>
      <c r="F112" s="10"/>
      <c r="G112" s="6"/>
      <c r="H112" s="6"/>
      <c r="I112" s="6"/>
      <c r="J112" s="6"/>
    </row>
    <row r="113" customFormat="false" ht="13.8" hidden="false" customHeight="false" outlineLevel="0" collapsed="false">
      <c r="A113" s="32"/>
      <c r="B113" s="117"/>
      <c r="C113" s="10"/>
      <c r="D113" s="10"/>
      <c r="E113" s="10"/>
      <c r="F113" s="10"/>
      <c r="G113" s="6"/>
      <c r="H113" s="6"/>
      <c r="I113" s="6"/>
      <c r="J113" s="6"/>
    </row>
    <row r="114" customFormat="false" ht="13.8" hidden="false" customHeight="false" outlineLevel="0" collapsed="false">
      <c r="A114" s="32"/>
      <c r="B114" s="117"/>
      <c r="C114" s="10"/>
      <c r="D114" s="10"/>
      <c r="E114" s="10"/>
      <c r="F114" s="10"/>
      <c r="G114" s="6"/>
      <c r="H114" s="6"/>
      <c r="I114" s="6"/>
      <c r="J114" s="6"/>
    </row>
    <row r="115" customFormat="false" ht="13.8" hidden="false" customHeight="false" outlineLevel="0" collapsed="false">
      <c r="A115" s="32"/>
      <c r="B115" s="117"/>
      <c r="C115" s="10"/>
      <c r="D115" s="10"/>
      <c r="E115" s="10"/>
      <c r="F115" s="10"/>
      <c r="G115" s="6"/>
      <c r="H115" s="6"/>
      <c r="I115" s="6"/>
      <c r="J115" s="6"/>
    </row>
    <row r="116" customFormat="false" ht="13.8" hidden="false" customHeight="false" outlineLevel="0" collapsed="false">
      <c r="A116" s="32"/>
      <c r="B116" s="117"/>
      <c r="C116" s="10"/>
      <c r="D116" s="10"/>
      <c r="E116" s="10"/>
      <c r="F116" s="10"/>
      <c r="G116" s="6"/>
      <c r="H116" s="6"/>
      <c r="I116" s="6"/>
      <c r="J116" s="6"/>
    </row>
    <row r="117" customFormat="false" ht="13.8" hidden="false" customHeight="false" outlineLevel="0" collapsed="false">
      <c r="A117" s="32"/>
      <c r="B117" s="117"/>
      <c r="C117" s="10"/>
      <c r="D117" s="10"/>
      <c r="E117" s="10"/>
      <c r="F117" s="10"/>
      <c r="G117" s="6"/>
      <c r="H117" s="6"/>
      <c r="I117" s="6"/>
      <c r="J117" s="6"/>
    </row>
    <row r="118" customFormat="false" ht="13.8" hidden="false" customHeight="false" outlineLevel="0" collapsed="false">
      <c r="A118" s="32"/>
      <c r="B118" s="117"/>
      <c r="C118" s="10"/>
      <c r="D118" s="10"/>
      <c r="E118" s="10"/>
      <c r="F118" s="10"/>
      <c r="G118" s="6"/>
      <c r="H118" s="6"/>
      <c r="I118" s="6"/>
      <c r="J118" s="6"/>
    </row>
    <row r="119" customFormat="false" ht="13.8" hidden="false" customHeight="false" outlineLevel="0" collapsed="false">
      <c r="A119" s="32"/>
      <c r="B119" s="117"/>
      <c r="C119" s="10"/>
      <c r="D119" s="10"/>
      <c r="E119" s="10"/>
      <c r="F119" s="10"/>
      <c r="G119" s="6"/>
      <c r="H119" s="6"/>
      <c r="I119" s="6"/>
      <c r="J119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2">
    <dataValidation allowBlank="true" operator="between" showDropDown="false" showErrorMessage="false" showInputMessage="false" sqref="I23:I38 I42:I109" type="list">
      <formula1>"м,шт,упак,кг,другое"</formula1>
      <formula2>0</formula2>
    </dataValidation>
    <dataValidation allowBlank="true" operator="between" showDropDown="false" showErrorMessage="false" showInputMessage="false" sqref="I39:I41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25" width="19.25"/>
    <col collapsed="false" customWidth="true" hidden="false" outlineLevel="0" max="3" min="3" style="126" width="14.38"/>
    <col collapsed="false" customWidth="true" hidden="true" outlineLevel="0" max="4" min="4" style="126" width="14.38"/>
    <col collapsed="false" customWidth="true" hidden="true" outlineLevel="0" max="5" min="5" style="4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4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127"/>
      <c r="C7" s="128"/>
      <c r="D7" s="128"/>
      <c r="E7" s="10"/>
      <c r="F7" s="10"/>
      <c r="G7" s="6"/>
      <c r="H7" s="6"/>
      <c r="I7" s="10"/>
      <c r="J7" s="6"/>
    </row>
    <row r="8" customFormat="false" ht="13.8" hidden="false" customHeight="false" outlineLevel="0" collapsed="false">
      <c r="A8" s="11"/>
      <c r="B8" s="129"/>
      <c r="C8" s="130"/>
      <c r="D8" s="130"/>
      <c r="E8" s="15"/>
      <c r="F8" s="15"/>
      <c r="G8" s="11"/>
      <c r="H8" s="11"/>
      <c r="I8" s="15"/>
      <c r="J8" s="11"/>
    </row>
    <row r="9" customFormat="false" ht="13.8" hidden="false" customHeight="false" outlineLevel="0" collapsed="false">
      <c r="A9" s="16" t="s">
        <v>1</v>
      </c>
      <c r="B9" s="131"/>
      <c r="C9" s="131"/>
      <c r="D9" s="131"/>
      <c r="E9" s="131"/>
      <c r="F9" s="131"/>
      <c r="G9" s="131"/>
      <c r="H9" s="131"/>
      <c r="I9" s="131"/>
      <c r="J9" s="131"/>
    </row>
    <row r="10" customFormat="false" ht="13.8" hidden="false" customHeight="false" outlineLevel="0" collapsed="false">
      <c r="A10" s="16" t="s">
        <v>2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customFormat="false" ht="13.8" hidden="false" customHeight="false" outlineLevel="0" collapsed="false">
      <c r="A11" s="16" t="s">
        <v>3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customFormat="false" ht="13.8" hidden="false" customHeight="false" outlineLevel="0" collapsed="false">
      <c r="A12" s="16" t="s">
        <v>4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customFormat="false" ht="13.8" hidden="false" customHeight="false" outlineLevel="0" collapsed="false">
      <c r="A13" s="16" t="s">
        <v>5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customFormat="false" ht="13.8" hidden="false" customHeight="false" outlineLevel="0" collapsed="false">
      <c r="A14" s="16" t="s">
        <v>6</v>
      </c>
      <c r="B14" s="131"/>
      <c r="C14" s="131"/>
      <c r="D14" s="131"/>
      <c r="E14" s="131"/>
      <c r="F14" s="131"/>
      <c r="G14" s="131"/>
      <c r="H14" s="131"/>
      <c r="I14" s="131"/>
      <c r="J14" s="131"/>
    </row>
    <row r="15" customFormat="false" ht="13.8" hidden="false" customHeight="false" outlineLevel="0" collapsed="false">
      <c r="A15" s="6"/>
      <c r="B15" s="127"/>
      <c r="C15" s="128"/>
      <c r="D15" s="128"/>
      <c r="E15" s="10"/>
      <c r="F15" s="10"/>
      <c r="G15" s="6"/>
      <c r="H15" s="6"/>
      <c r="I15" s="10"/>
      <c r="J15" s="6"/>
    </row>
    <row r="16" customFormat="false" ht="13.8" hidden="true" customHeight="false" outlineLevel="0" collapsed="false">
      <c r="A16" s="6"/>
      <c r="B16" s="127"/>
      <c r="C16" s="128"/>
      <c r="D16" s="128"/>
      <c r="E16" s="10"/>
      <c r="F16" s="10"/>
      <c r="G16" s="6" t="s">
        <v>7</v>
      </c>
      <c r="H16" s="6" t="n">
        <v>72</v>
      </c>
      <c r="I16" s="10"/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71"/>
      <c r="C18" s="19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29"/>
      <c r="C20" s="130"/>
      <c r="D20" s="130"/>
      <c r="E20" s="15"/>
      <c r="F20" s="15"/>
      <c r="G20" s="11"/>
      <c r="H20" s="11"/>
      <c r="I20" s="15"/>
      <c r="J20" s="11"/>
    </row>
    <row r="21" customFormat="false" ht="61.8" hidden="false" customHeight="true" outlineLevel="0" collapsed="false">
      <c r="A21" s="23" t="s">
        <v>9</v>
      </c>
      <c r="B21" s="73" t="s">
        <v>43</v>
      </c>
      <c r="C21" s="132" t="s">
        <v>11</v>
      </c>
      <c r="D21" s="132"/>
      <c r="E21" s="27"/>
      <c r="F21" s="75" t="s">
        <v>44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206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32" t="s">
        <v>207</v>
      </c>
      <c r="B23" s="133" t="n">
        <f aca="false">E23*$H$16</f>
        <v>77.9544</v>
      </c>
      <c r="C23" s="134" t="n">
        <f aca="false">D23*$H$16</f>
        <v>105.0696</v>
      </c>
      <c r="D23" s="33" t="n">
        <v>1.4593</v>
      </c>
      <c r="E23" s="34" t="n">
        <v>1.0827</v>
      </c>
      <c r="F23" s="39"/>
      <c r="H23" s="0" t="n">
        <f aca="false">B23*G23</f>
        <v>0</v>
      </c>
      <c r="I23" s="44"/>
      <c r="J23" s="36"/>
    </row>
    <row r="24" customFormat="false" ht="13.8" hidden="false" customHeight="false" outlineLevel="0" collapsed="false">
      <c r="A24" s="32" t="s">
        <v>208</v>
      </c>
      <c r="B24" s="133" t="n">
        <f aca="false">E24*$H$16</f>
        <v>118.6776</v>
      </c>
      <c r="C24" s="134" t="n">
        <f aca="false">D24*$H$16</f>
        <v>154.8</v>
      </c>
      <c r="D24" s="135" t="n">
        <v>2.15</v>
      </c>
      <c r="E24" s="34" t="n">
        <v>1.6483</v>
      </c>
      <c r="F24" s="35"/>
      <c r="H24" s="0" t="n">
        <f aca="false">B24*G24</f>
        <v>0</v>
      </c>
      <c r="I24" s="44"/>
      <c r="J24" s="36"/>
    </row>
    <row r="25" customFormat="false" ht="13.8" hidden="false" customHeight="false" outlineLevel="0" collapsed="false">
      <c r="A25" s="78" t="s">
        <v>209</v>
      </c>
      <c r="B25" s="136" t="n">
        <f aca="false">E25*$H$16</f>
        <v>74.6352</v>
      </c>
      <c r="C25" s="134" t="n">
        <f aca="false">D25*$H$16</f>
        <v>110.9304</v>
      </c>
      <c r="D25" s="33" t="n">
        <v>1.5407</v>
      </c>
      <c r="E25" s="34" t="n">
        <v>1.0366</v>
      </c>
      <c r="F25" s="78"/>
      <c r="G25" s="78"/>
      <c r="H25" s="0" t="n">
        <f aca="false">B25*G25</f>
        <v>0</v>
      </c>
      <c r="I25" s="44"/>
      <c r="J25" s="36"/>
    </row>
    <row r="26" customFormat="false" ht="13.8" hidden="false" customHeight="false" outlineLevel="0" collapsed="false">
      <c r="A26" s="78" t="s">
        <v>210</v>
      </c>
      <c r="B26" s="136" t="n">
        <f aca="false">E26*$H$16</f>
        <v>71.3376</v>
      </c>
      <c r="C26" s="134" t="n">
        <f aca="false">D26*$H$16</f>
        <v>106.308</v>
      </c>
      <c r="D26" s="33" t="n">
        <v>1.4765</v>
      </c>
      <c r="E26" s="34" t="n">
        <v>0.9908</v>
      </c>
      <c r="F26" s="78"/>
      <c r="G26" s="78"/>
      <c r="H26" s="0" t="n">
        <f aca="false">B26*G26</f>
        <v>0</v>
      </c>
      <c r="I26" s="44"/>
      <c r="J26" s="36"/>
    </row>
    <row r="27" customFormat="false" ht="13.8" hidden="false" customHeight="false" outlineLevel="0" collapsed="false">
      <c r="A27" s="78" t="s">
        <v>211</v>
      </c>
      <c r="B27" s="136" t="n">
        <f aca="false">E27*$H$16</f>
        <v>73.1448</v>
      </c>
      <c r="C27" s="134" t="n">
        <f aca="false">D27*$H$16</f>
        <v>92.2248</v>
      </c>
      <c r="D27" s="33" t="n">
        <v>1.2809</v>
      </c>
      <c r="E27" s="34" t="n">
        <v>1.0159</v>
      </c>
      <c r="F27" s="78"/>
      <c r="G27" s="78"/>
      <c r="H27" s="0" t="n">
        <f aca="false">B27*G27</f>
        <v>0</v>
      </c>
      <c r="I27" s="44"/>
      <c r="J27" s="36"/>
    </row>
    <row r="28" customFormat="false" ht="13.8" hidden="false" customHeight="false" outlineLevel="0" collapsed="false">
      <c r="A28" s="78" t="s">
        <v>212</v>
      </c>
      <c r="B28" s="136" t="n">
        <f aca="false">E28*$H$16</f>
        <v>53.7768</v>
      </c>
      <c r="C28" s="134" t="n">
        <f aca="false">D28*$H$16</f>
        <v>78.5736</v>
      </c>
      <c r="D28" s="33" t="n">
        <v>1.0913</v>
      </c>
      <c r="E28" s="34" t="n">
        <v>0.7469</v>
      </c>
      <c r="F28" s="78"/>
      <c r="G28" s="78"/>
      <c r="H28" s="0" t="n">
        <f aca="false">B28*G28</f>
        <v>0</v>
      </c>
      <c r="I28" s="44"/>
      <c r="J28" s="36"/>
    </row>
    <row r="29" customFormat="false" ht="13.8" hidden="false" customHeight="false" outlineLevel="0" collapsed="false">
      <c r="A29" s="78" t="s">
        <v>213</v>
      </c>
      <c r="B29" s="136" t="n">
        <f aca="false">E29*$H$16</f>
        <v>84.8088</v>
      </c>
      <c r="C29" s="134" t="n">
        <f aca="false">D29*$H$16</f>
        <v>114.3144</v>
      </c>
      <c r="D29" s="33" t="n">
        <v>1.5877</v>
      </c>
      <c r="E29" s="34" t="n">
        <v>1.1779</v>
      </c>
      <c r="F29" s="78"/>
      <c r="G29" s="78"/>
      <c r="H29" s="0" t="n">
        <f aca="false">B29*G29</f>
        <v>0</v>
      </c>
      <c r="I29" s="44"/>
      <c r="J29" s="36"/>
    </row>
    <row r="30" customFormat="false" ht="13.8" hidden="false" customHeight="false" outlineLevel="0" collapsed="false">
      <c r="A30" s="78" t="s">
        <v>214</v>
      </c>
      <c r="B30" s="136" t="n">
        <f aca="false">E30*$H$16</f>
        <v>84.8088</v>
      </c>
      <c r="C30" s="134" t="n">
        <f aca="false">D30*$H$16</f>
        <v>114.3144</v>
      </c>
      <c r="D30" s="33" t="n">
        <v>1.5877</v>
      </c>
      <c r="E30" s="34" t="n">
        <v>1.1779</v>
      </c>
      <c r="F30" s="78"/>
      <c r="G30" s="78"/>
      <c r="H30" s="0" t="n">
        <f aca="false">B30*G30</f>
        <v>0</v>
      </c>
      <c r="I30" s="44"/>
      <c r="J30" s="36"/>
    </row>
    <row r="31" customFormat="false" ht="13.8" hidden="false" customHeight="false" outlineLevel="0" collapsed="false">
      <c r="A31" s="78" t="s">
        <v>215</v>
      </c>
      <c r="B31" s="136" t="n">
        <f aca="false">E31*$H$16</f>
        <v>136.908</v>
      </c>
      <c r="C31" s="134" t="n">
        <f aca="false">D31*$H$16</f>
        <v>184.5288</v>
      </c>
      <c r="D31" s="33" t="n">
        <v>2.5629</v>
      </c>
      <c r="E31" s="34" t="n">
        <v>1.9015</v>
      </c>
      <c r="F31" s="78"/>
      <c r="G31" s="78"/>
      <c r="H31" s="0" t="n">
        <f aca="false">B31*G31</f>
        <v>0</v>
      </c>
      <c r="I31" s="44"/>
      <c r="J31" s="36"/>
    </row>
    <row r="32" customFormat="false" ht="13.8" hidden="false" customHeight="false" outlineLevel="0" collapsed="false">
      <c r="A32" s="78" t="s">
        <v>216</v>
      </c>
      <c r="B32" s="136" t="n">
        <f aca="false">E32*$H$16</f>
        <v>86.7096</v>
      </c>
      <c r="C32" s="134" t="n">
        <f aca="false">D32*$H$16</f>
        <v>125.4528</v>
      </c>
      <c r="D32" s="33" t="n">
        <v>1.7424</v>
      </c>
      <c r="E32" s="34" t="n">
        <v>1.2043</v>
      </c>
      <c r="F32" s="78"/>
      <c r="G32" s="78"/>
      <c r="H32" s="0" t="n">
        <f aca="false">B32*G32</f>
        <v>0</v>
      </c>
      <c r="I32" s="44"/>
      <c r="J32" s="36"/>
    </row>
    <row r="33" customFormat="false" ht="13.8" hidden="false" customHeight="false" outlineLevel="0" collapsed="false">
      <c r="A33" s="78" t="s">
        <v>217</v>
      </c>
      <c r="B33" s="136" t="n">
        <f aca="false">E33*$H$16</f>
        <v>86.7096</v>
      </c>
      <c r="C33" s="134" t="n">
        <f aca="false">D33*$H$16</f>
        <v>125.4528</v>
      </c>
      <c r="D33" s="33" t="n">
        <v>1.7424</v>
      </c>
      <c r="E33" s="34" t="n">
        <v>1.2043</v>
      </c>
      <c r="F33" s="78"/>
      <c r="G33" s="78"/>
      <c r="H33" s="0" t="n">
        <f aca="false">B33*G33</f>
        <v>0</v>
      </c>
      <c r="I33" s="44"/>
      <c r="J33" s="36"/>
    </row>
    <row r="34" customFormat="false" ht="13.8" hidden="false" customHeight="false" outlineLevel="0" collapsed="false">
      <c r="A34" s="78" t="s">
        <v>218</v>
      </c>
      <c r="B34" s="136" t="n">
        <f aca="false">E34*$H$16</f>
        <v>189.0144</v>
      </c>
      <c r="C34" s="134" t="n">
        <f aca="false">D34*$H$16</f>
        <v>254.7576</v>
      </c>
      <c r="D34" s="33" t="n">
        <v>3.5383</v>
      </c>
      <c r="E34" s="34" t="n">
        <v>2.6252</v>
      </c>
      <c r="F34" s="78"/>
      <c r="G34" s="78"/>
      <c r="H34" s="0" t="n">
        <f aca="false">B34*G34</f>
        <v>0</v>
      </c>
      <c r="I34" s="44"/>
      <c r="J34" s="36"/>
    </row>
    <row r="35" customFormat="false" ht="13.8" hidden="false" customHeight="false" outlineLevel="0" collapsed="false">
      <c r="A35" s="78" t="s">
        <v>219</v>
      </c>
      <c r="B35" s="136" t="n">
        <f aca="false">E35*$H$16</f>
        <v>68.9976</v>
      </c>
      <c r="C35" s="134" t="n">
        <f aca="false">D35*$H$16</f>
        <v>83.6064</v>
      </c>
      <c r="D35" s="33" t="n">
        <v>1.1612</v>
      </c>
      <c r="E35" s="34" t="n">
        <v>0.9583</v>
      </c>
      <c r="F35" s="78"/>
      <c r="G35" s="78"/>
      <c r="H35" s="0" t="n">
        <f aca="false">B35*G35</f>
        <v>0</v>
      </c>
      <c r="I35" s="44"/>
      <c r="J35" s="36"/>
    </row>
    <row r="36" customFormat="false" ht="13.8" hidden="false" customHeight="false" outlineLevel="0" collapsed="false">
      <c r="A36" s="32"/>
      <c r="B36" s="133"/>
      <c r="C36" s="134"/>
      <c r="D36" s="134"/>
      <c r="E36" s="48"/>
      <c r="F36" s="39"/>
      <c r="I36" s="44"/>
      <c r="J36" s="36"/>
    </row>
    <row r="37" customFormat="false" ht="13.8" hidden="false" customHeight="false" outlineLevel="0" collapsed="false">
      <c r="A37" s="40"/>
      <c r="B37" s="137"/>
      <c r="C37" s="138"/>
      <c r="D37" s="138"/>
      <c r="E37" s="44"/>
      <c r="F37" s="44"/>
      <c r="G37" s="36"/>
      <c r="H37" s="36"/>
      <c r="I37" s="44"/>
      <c r="J37" s="36"/>
    </row>
    <row r="38" customFormat="false" ht="13.8" hidden="false" customHeight="false" outlineLevel="0" collapsed="false">
      <c r="A38" s="32"/>
      <c r="B38" s="133"/>
      <c r="C38" s="134"/>
      <c r="D38" s="134"/>
      <c r="E38" s="48"/>
      <c r="F38" s="35"/>
      <c r="G38" s="36"/>
      <c r="H38" s="36"/>
      <c r="I38" s="44"/>
      <c r="J38" s="36"/>
    </row>
    <row r="39" customFormat="false" ht="13.8" hidden="false" customHeight="false" outlineLevel="0" collapsed="false">
      <c r="A39" s="32"/>
      <c r="B39" s="133"/>
      <c r="C39" s="134"/>
      <c r="D39" s="134"/>
      <c r="E39" s="48"/>
      <c r="F39" s="39"/>
      <c r="G39" s="36"/>
      <c r="H39" s="36"/>
      <c r="I39" s="44"/>
      <c r="J39" s="36"/>
    </row>
    <row r="40" customFormat="false" ht="13.8" hidden="false" customHeight="false" outlineLevel="0" collapsed="false">
      <c r="A40" s="32"/>
      <c r="B40" s="133"/>
      <c r="C40" s="134"/>
      <c r="D40" s="134"/>
      <c r="E40" s="48"/>
      <c r="F40" s="38"/>
      <c r="G40" s="36"/>
      <c r="H40" s="36"/>
      <c r="I40" s="44"/>
      <c r="J40" s="36"/>
    </row>
    <row r="41" customFormat="false" ht="13.8" hidden="false" customHeight="false" outlineLevel="0" collapsed="false">
      <c r="A41" s="32"/>
      <c r="B41" s="133"/>
      <c r="C41" s="134"/>
      <c r="D41" s="134"/>
      <c r="E41" s="48"/>
      <c r="F41" s="39"/>
      <c r="G41" s="36"/>
      <c r="H41" s="36"/>
      <c r="I41" s="44"/>
      <c r="J41" s="36"/>
    </row>
    <row r="42" customFormat="false" ht="13.8" hidden="false" customHeight="false" outlineLevel="0" collapsed="false">
      <c r="A42" s="32"/>
      <c r="B42" s="133"/>
      <c r="C42" s="134"/>
      <c r="D42" s="134"/>
      <c r="E42" s="48"/>
      <c r="F42" s="38"/>
      <c r="G42" s="36"/>
      <c r="H42" s="36"/>
      <c r="I42" s="44"/>
      <c r="J42" s="36"/>
    </row>
    <row r="43" customFormat="false" ht="13.8" hidden="false" customHeight="false" outlineLevel="0" collapsed="false">
      <c r="A43" s="32"/>
      <c r="B43" s="133"/>
      <c r="C43" s="134"/>
      <c r="D43" s="134"/>
      <c r="E43" s="48"/>
      <c r="F43" s="35"/>
      <c r="G43" s="36"/>
      <c r="H43" s="36"/>
      <c r="I43" s="44"/>
      <c r="J43" s="36"/>
    </row>
    <row r="44" customFormat="false" ht="13.8" hidden="false" customHeight="false" outlineLevel="0" collapsed="false">
      <c r="A44" s="32"/>
      <c r="B44" s="133"/>
      <c r="C44" s="134"/>
      <c r="D44" s="134"/>
      <c r="E44" s="48"/>
      <c r="F44" s="39"/>
      <c r="G44" s="36"/>
      <c r="H44" s="36"/>
      <c r="I44" s="44"/>
      <c r="J44" s="36"/>
    </row>
    <row r="45" customFormat="false" ht="13.8" hidden="false" customHeight="false" outlineLevel="0" collapsed="false">
      <c r="A45" s="32"/>
      <c r="B45" s="133"/>
      <c r="C45" s="134"/>
      <c r="D45" s="134"/>
      <c r="E45" s="48"/>
      <c r="F45" s="38"/>
      <c r="G45" s="36"/>
      <c r="H45" s="36"/>
      <c r="I45" s="44"/>
      <c r="J45" s="36"/>
    </row>
    <row r="46" customFormat="false" ht="13.8" hidden="false" customHeight="false" outlineLevel="0" collapsed="false">
      <c r="A46" s="32"/>
      <c r="B46" s="133"/>
      <c r="C46" s="134"/>
      <c r="D46" s="134"/>
      <c r="E46" s="48"/>
      <c r="F46" s="39"/>
      <c r="G46" s="36"/>
      <c r="H46" s="36"/>
      <c r="I46" s="44"/>
      <c r="J46" s="36"/>
    </row>
    <row r="47" customFormat="false" ht="13.8" hidden="false" customHeight="false" outlineLevel="0" collapsed="false">
      <c r="A47" s="32"/>
      <c r="B47" s="133"/>
      <c r="C47" s="134"/>
      <c r="D47" s="134"/>
      <c r="E47" s="48"/>
      <c r="F47" s="38"/>
      <c r="G47" s="36"/>
      <c r="H47" s="36"/>
      <c r="I47" s="44"/>
      <c r="J47" s="36"/>
    </row>
    <row r="48" customFormat="false" ht="13.8" hidden="false" customHeight="false" outlineLevel="0" collapsed="false">
      <c r="A48" s="32"/>
      <c r="B48" s="133"/>
      <c r="C48" s="134"/>
      <c r="D48" s="134"/>
      <c r="E48" s="48"/>
      <c r="F48" s="38"/>
      <c r="G48" s="36"/>
      <c r="H48" s="36"/>
      <c r="I48" s="44"/>
      <c r="J48" s="36"/>
    </row>
    <row r="49" customFormat="false" ht="13.8" hidden="false" customHeight="false" outlineLevel="0" collapsed="false">
      <c r="A49" s="32"/>
      <c r="B49" s="133"/>
      <c r="C49" s="134"/>
      <c r="D49" s="134"/>
      <c r="E49" s="48"/>
      <c r="F49" s="38"/>
      <c r="G49" s="36"/>
      <c r="H49" s="36"/>
      <c r="I49" s="44"/>
      <c r="J49" s="36"/>
    </row>
    <row r="50" customFormat="false" ht="13.8" hidden="false" customHeight="false" outlineLevel="0" collapsed="false">
      <c r="A50" s="32"/>
      <c r="B50" s="133"/>
      <c r="C50" s="134"/>
      <c r="D50" s="134"/>
      <c r="E50" s="48"/>
      <c r="F50" s="35"/>
      <c r="G50" s="36"/>
      <c r="H50" s="36"/>
      <c r="I50" s="44"/>
      <c r="J50" s="36"/>
    </row>
    <row r="51" customFormat="false" ht="13.8" hidden="false" customHeight="false" outlineLevel="0" collapsed="false">
      <c r="A51" s="32"/>
      <c r="B51" s="133"/>
      <c r="C51" s="134"/>
      <c r="D51" s="134"/>
      <c r="E51" s="48"/>
      <c r="F51" s="35"/>
      <c r="G51" s="36"/>
      <c r="H51" s="36"/>
      <c r="I51" s="44"/>
      <c r="J51" s="36"/>
    </row>
    <row r="52" customFormat="false" ht="13.8" hidden="false" customHeight="false" outlineLevel="0" collapsed="false">
      <c r="A52" s="32"/>
      <c r="B52" s="133"/>
      <c r="C52" s="134"/>
      <c r="D52" s="134"/>
      <c r="E52" s="48"/>
      <c r="F52" s="39"/>
      <c r="G52" s="36"/>
      <c r="H52" s="36"/>
      <c r="I52" s="44"/>
      <c r="J52" s="36"/>
    </row>
    <row r="53" customFormat="false" ht="13.8" hidden="false" customHeight="false" outlineLevel="0" collapsed="false">
      <c r="A53" s="32"/>
      <c r="B53" s="133"/>
      <c r="C53" s="134"/>
      <c r="D53" s="134"/>
      <c r="E53" s="48"/>
      <c r="F53" s="39"/>
      <c r="G53" s="36"/>
      <c r="H53" s="36"/>
      <c r="I53" s="44"/>
      <c r="J53" s="36"/>
    </row>
    <row r="54" customFormat="false" ht="13.8" hidden="false" customHeight="false" outlineLevel="0" collapsed="false">
      <c r="A54" s="32"/>
      <c r="B54" s="133"/>
      <c r="C54" s="134"/>
      <c r="D54" s="134"/>
      <c r="E54" s="48"/>
      <c r="F54" s="39"/>
      <c r="G54" s="36"/>
      <c r="H54" s="36"/>
      <c r="I54" s="44"/>
      <c r="J54" s="36"/>
    </row>
    <row r="55" customFormat="false" ht="13.8" hidden="false" customHeight="false" outlineLevel="0" collapsed="false">
      <c r="A55" s="32"/>
      <c r="B55" s="133"/>
      <c r="C55" s="134"/>
      <c r="D55" s="134"/>
      <c r="E55" s="48"/>
      <c r="F55" s="38"/>
      <c r="G55" s="36"/>
      <c r="H55" s="36"/>
      <c r="I55" s="44"/>
      <c r="J55" s="36"/>
    </row>
    <row r="56" customFormat="false" ht="13.8" hidden="false" customHeight="false" outlineLevel="0" collapsed="false">
      <c r="A56" s="32"/>
      <c r="B56" s="133"/>
      <c r="C56" s="134"/>
      <c r="D56" s="134"/>
      <c r="E56" s="48"/>
      <c r="F56" s="38"/>
      <c r="G56" s="36"/>
      <c r="H56" s="36"/>
      <c r="I56" s="44"/>
      <c r="J56" s="36"/>
    </row>
    <row r="57" customFormat="false" ht="13.8" hidden="false" customHeight="false" outlineLevel="0" collapsed="false">
      <c r="A57" s="32"/>
      <c r="B57" s="133"/>
      <c r="C57" s="134"/>
      <c r="D57" s="134"/>
      <c r="E57" s="48"/>
      <c r="F57" s="39"/>
      <c r="G57" s="36"/>
      <c r="H57" s="36"/>
      <c r="I57" s="44"/>
      <c r="J57" s="36"/>
    </row>
    <row r="58" customFormat="false" ht="13.8" hidden="false" customHeight="false" outlineLevel="0" collapsed="false">
      <c r="A58" s="32"/>
      <c r="B58" s="133"/>
      <c r="C58" s="134"/>
      <c r="D58" s="134"/>
      <c r="E58" s="48"/>
      <c r="F58" s="39"/>
      <c r="G58" s="36"/>
      <c r="H58" s="36"/>
      <c r="I58" s="44"/>
      <c r="J58" s="36"/>
    </row>
    <row r="59" customFormat="false" ht="13.8" hidden="false" customHeight="false" outlineLevel="0" collapsed="false">
      <c r="A59" s="40"/>
      <c r="B59" s="137"/>
      <c r="C59" s="138"/>
      <c r="D59" s="138"/>
      <c r="E59" s="44"/>
      <c r="F59" s="44"/>
      <c r="G59" s="36"/>
      <c r="H59" s="36"/>
      <c r="I59" s="44"/>
      <c r="J59" s="36"/>
    </row>
    <row r="60" customFormat="false" ht="13.8" hidden="false" customHeight="false" outlineLevel="0" collapsed="false">
      <c r="A60" s="32"/>
      <c r="B60" s="139"/>
      <c r="C60" s="140"/>
      <c r="D60" s="140"/>
      <c r="E60" s="38"/>
      <c r="F60" s="48"/>
      <c r="G60" s="36"/>
      <c r="H60" s="36"/>
      <c r="I60" s="44"/>
      <c r="J60" s="36"/>
    </row>
    <row r="61" customFormat="false" ht="13.8" hidden="false" customHeight="false" outlineLevel="0" collapsed="false">
      <c r="A61" s="32"/>
      <c r="B61" s="139"/>
      <c r="C61" s="140"/>
      <c r="D61" s="140"/>
      <c r="E61" s="38"/>
      <c r="F61" s="48"/>
      <c r="G61" s="36"/>
      <c r="H61" s="36"/>
      <c r="I61" s="44"/>
      <c r="J61" s="36"/>
    </row>
    <row r="62" customFormat="false" ht="13.8" hidden="false" customHeight="false" outlineLevel="0" collapsed="false">
      <c r="A62" s="32"/>
      <c r="B62" s="141"/>
      <c r="C62" s="142"/>
      <c r="D62" s="142"/>
      <c r="E62" s="35"/>
      <c r="F62" s="48"/>
      <c r="G62" s="36"/>
      <c r="H62" s="36"/>
      <c r="I62" s="44"/>
      <c r="J62" s="36"/>
    </row>
    <row r="63" customFormat="false" ht="13.8" hidden="false" customHeight="false" outlineLevel="0" collapsed="false">
      <c r="A63" s="32"/>
      <c r="B63" s="143"/>
      <c r="C63" s="144"/>
      <c r="D63" s="144"/>
      <c r="E63" s="39"/>
      <c r="F63" s="48"/>
      <c r="G63" s="36"/>
      <c r="H63" s="36"/>
      <c r="I63" s="44"/>
      <c r="J63" s="36"/>
    </row>
    <row r="64" customFormat="false" ht="13.8" hidden="false" customHeight="false" outlineLevel="0" collapsed="false">
      <c r="A64" s="32"/>
      <c r="B64" s="139"/>
      <c r="C64" s="140"/>
      <c r="D64" s="140"/>
      <c r="E64" s="38"/>
      <c r="F64" s="48"/>
      <c r="G64" s="36"/>
      <c r="H64" s="36"/>
      <c r="I64" s="44"/>
      <c r="J64" s="36"/>
    </row>
    <row r="65" customFormat="false" ht="13.8" hidden="false" customHeight="false" outlineLevel="0" collapsed="false">
      <c r="A65" s="40"/>
      <c r="B65" s="137"/>
      <c r="C65" s="138"/>
      <c r="D65" s="138"/>
      <c r="E65" s="44"/>
      <c r="F65" s="44"/>
      <c r="G65" s="36"/>
      <c r="H65" s="36"/>
      <c r="I65" s="44"/>
      <c r="J65" s="36"/>
    </row>
    <row r="66" customFormat="false" ht="13.8" hidden="false" customHeight="false" outlineLevel="0" collapsed="false">
      <c r="A66" s="32"/>
      <c r="B66" s="143"/>
      <c r="C66" s="144"/>
      <c r="D66" s="144"/>
      <c r="E66" s="39"/>
      <c r="F66" s="48"/>
      <c r="G66" s="36"/>
      <c r="H66" s="36"/>
      <c r="I66" s="44"/>
      <c r="J66" s="36"/>
    </row>
    <row r="67" customFormat="false" ht="13.8" hidden="false" customHeight="false" outlineLevel="0" collapsed="false">
      <c r="A67" s="32"/>
      <c r="B67" s="141"/>
      <c r="C67" s="142"/>
      <c r="D67" s="142"/>
      <c r="E67" s="35"/>
      <c r="F67" s="48"/>
      <c r="G67" s="36"/>
      <c r="H67" s="36"/>
      <c r="I67" s="44"/>
      <c r="J67" s="36"/>
    </row>
    <row r="68" customFormat="false" ht="13.8" hidden="false" customHeight="false" outlineLevel="0" collapsed="false">
      <c r="A68" s="32"/>
      <c r="B68" s="143"/>
      <c r="C68" s="144"/>
      <c r="D68" s="144"/>
      <c r="E68" s="39"/>
      <c r="F68" s="48"/>
      <c r="G68" s="36"/>
      <c r="H68" s="36"/>
      <c r="I68" s="44"/>
      <c r="J68" s="36"/>
    </row>
    <row r="69" customFormat="false" ht="13.8" hidden="false" customHeight="false" outlineLevel="0" collapsed="false">
      <c r="A69" s="40"/>
      <c r="B69" s="137"/>
      <c r="C69" s="138"/>
      <c r="D69" s="138"/>
      <c r="E69" s="44"/>
      <c r="F69" s="44"/>
      <c r="G69" s="36"/>
      <c r="H69" s="36"/>
      <c r="I69" s="44"/>
      <c r="J69" s="36"/>
    </row>
    <row r="70" customFormat="false" ht="13.8" hidden="false" customHeight="false" outlineLevel="0" collapsed="false">
      <c r="A70" s="58"/>
      <c r="B70" s="133"/>
      <c r="C70" s="134"/>
      <c r="D70" s="134"/>
      <c r="E70" s="48"/>
      <c r="F70" s="39"/>
      <c r="G70" s="36"/>
      <c r="H70" s="36"/>
      <c r="I70" s="44"/>
      <c r="J70" s="36"/>
    </row>
    <row r="71" customFormat="false" ht="13.8" hidden="false" customHeight="false" outlineLevel="0" collapsed="false">
      <c r="A71" s="58"/>
      <c r="B71" s="133"/>
      <c r="C71" s="134"/>
      <c r="D71" s="134"/>
      <c r="E71" s="48"/>
      <c r="F71" s="39"/>
      <c r="G71" s="36"/>
      <c r="H71" s="36"/>
      <c r="I71" s="44"/>
      <c r="J71" s="36"/>
    </row>
    <row r="72" customFormat="false" ht="13.8" hidden="false" customHeight="false" outlineLevel="0" collapsed="false">
      <c r="A72" s="58"/>
      <c r="B72" s="133"/>
      <c r="C72" s="134"/>
      <c r="D72" s="134"/>
      <c r="E72" s="48"/>
      <c r="F72" s="35"/>
      <c r="G72" s="36"/>
      <c r="H72" s="36"/>
      <c r="I72" s="44"/>
      <c r="J72" s="36"/>
    </row>
    <row r="73" customFormat="false" ht="13.8" hidden="false" customHeight="false" outlineLevel="0" collapsed="false">
      <c r="A73" s="58"/>
      <c r="B73" s="133"/>
      <c r="C73" s="134"/>
      <c r="D73" s="134"/>
      <c r="E73" s="48"/>
      <c r="F73" s="39"/>
      <c r="G73" s="36"/>
      <c r="H73" s="36"/>
      <c r="I73" s="44"/>
      <c r="J73" s="36"/>
    </row>
    <row r="74" customFormat="false" ht="13.8" hidden="false" customHeight="false" outlineLevel="0" collapsed="false">
      <c r="A74" s="58"/>
      <c r="B74" s="133"/>
      <c r="C74" s="134"/>
      <c r="D74" s="134"/>
      <c r="E74" s="48"/>
      <c r="F74" s="39"/>
      <c r="G74" s="36"/>
      <c r="H74" s="36"/>
      <c r="I74" s="44"/>
      <c r="J74" s="36"/>
    </row>
    <row r="75" customFormat="false" ht="13.8" hidden="false" customHeight="false" outlineLevel="0" collapsed="false">
      <c r="A75" s="58"/>
      <c r="B75" s="133"/>
      <c r="C75" s="134"/>
      <c r="D75" s="134"/>
      <c r="E75" s="48"/>
      <c r="F75" s="39"/>
      <c r="G75" s="36"/>
      <c r="H75" s="36"/>
      <c r="I75" s="44"/>
      <c r="J75" s="36"/>
    </row>
    <row r="76" customFormat="false" ht="13.8" hidden="false" customHeight="false" outlineLevel="0" collapsed="false">
      <c r="A76" s="32"/>
      <c r="B76" s="137"/>
      <c r="C76" s="138"/>
      <c r="D76" s="138"/>
      <c r="E76" s="44"/>
      <c r="F76" s="44"/>
      <c r="G76" s="36"/>
      <c r="H76" s="36"/>
      <c r="I76" s="44"/>
      <c r="J76" s="36"/>
    </row>
    <row r="77" customFormat="false" ht="13.8" hidden="false" customHeight="false" outlineLevel="0" collapsed="false">
      <c r="A77" s="58"/>
      <c r="B77" s="133"/>
      <c r="C77" s="134"/>
      <c r="D77" s="134"/>
      <c r="E77" s="48"/>
      <c r="F77" s="39"/>
      <c r="G77" s="36"/>
      <c r="H77" s="36"/>
      <c r="I77" s="44"/>
      <c r="J77" s="36"/>
    </row>
    <row r="78" customFormat="false" ht="13.8" hidden="false" customHeight="false" outlineLevel="0" collapsed="false">
      <c r="A78" s="58"/>
      <c r="B78" s="133"/>
      <c r="C78" s="134"/>
      <c r="D78" s="134"/>
      <c r="E78" s="48"/>
      <c r="F78" s="39"/>
      <c r="G78" s="36"/>
      <c r="H78" s="36"/>
      <c r="I78" s="44"/>
      <c r="J78" s="36"/>
    </row>
    <row r="79" customFormat="false" ht="13.8" hidden="false" customHeight="false" outlineLevel="0" collapsed="false">
      <c r="A79" s="58"/>
      <c r="B79" s="133"/>
      <c r="C79" s="134"/>
      <c r="D79" s="134"/>
      <c r="E79" s="48"/>
      <c r="F79" s="35"/>
      <c r="G79" s="36"/>
      <c r="H79" s="36"/>
      <c r="I79" s="44"/>
      <c r="J79" s="36"/>
    </row>
    <row r="80" customFormat="false" ht="13.8" hidden="false" customHeight="false" outlineLevel="0" collapsed="false">
      <c r="A80" s="58"/>
      <c r="B80" s="133"/>
      <c r="C80" s="134"/>
      <c r="D80" s="134"/>
      <c r="E80" s="48"/>
      <c r="F80" s="39"/>
      <c r="G80" s="36"/>
      <c r="H80" s="36"/>
      <c r="I80" s="44"/>
      <c r="J80" s="36"/>
    </row>
    <row r="81" customFormat="false" ht="13.8" hidden="false" customHeight="false" outlineLevel="0" collapsed="false">
      <c r="A81" s="58"/>
      <c r="B81" s="133"/>
      <c r="C81" s="134"/>
      <c r="D81" s="134"/>
      <c r="E81" s="48"/>
      <c r="F81" s="39"/>
      <c r="G81" s="36"/>
      <c r="H81" s="36"/>
      <c r="I81" s="44"/>
      <c r="J81" s="36"/>
    </row>
    <row r="82" customFormat="false" ht="13.8" hidden="false" customHeight="false" outlineLevel="0" collapsed="false">
      <c r="A82" s="58"/>
      <c r="B82" s="133"/>
      <c r="C82" s="134"/>
      <c r="D82" s="134"/>
      <c r="E82" s="48"/>
      <c r="F82" s="35"/>
      <c r="G82" s="36"/>
      <c r="H82" s="36"/>
      <c r="I82" s="44"/>
      <c r="J82" s="36"/>
    </row>
    <row r="83" customFormat="false" ht="13.8" hidden="false" customHeight="false" outlineLevel="0" collapsed="false">
      <c r="A83" s="58"/>
      <c r="B83" s="133"/>
      <c r="C83" s="134"/>
      <c r="D83" s="134"/>
      <c r="E83" s="48"/>
      <c r="F83" s="38"/>
      <c r="G83" s="36"/>
      <c r="H83" s="36"/>
      <c r="I83" s="44"/>
      <c r="J83" s="36"/>
    </row>
    <row r="84" customFormat="false" ht="13.8" hidden="false" customHeight="false" outlineLevel="0" collapsed="false">
      <c r="A84" s="58"/>
      <c r="B84" s="133"/>
      <c r="C84" s="134"/>
      <c r="D84" s="134"/>
      <c r="E84" s="48"/>
      <c r="F84" s="39"/>
      <c r="G84" s="36"/>
      <c r="H84" s="36"/>
      <c r="I84" s="44"/>
      <c r="J84" s="36"/>
    </row>
    <row r="85" customFormat="false" ht="13.8" hidden="false" customHeight="false" outlineLevel="0" collapsed="false">
      <c r="A85" s="58"/>
      <c r="B85" s="133"/>
      <c r="C85" s="134"/>
      <c r="D85" s="134"/>
      <c r="E85" s="48"/>
      <c r="F85" s="39"/>
      <c r="G85" s="36"/>
      <c r="H85" s="36"/>
      <c r="I85" s="44"/>
      <c r="J85" s="36"/>
    </row>
    <row r="86" customFormat="false" ht="13.8" hidden="false" customHeight="false" outlineLevel="0" collapsed="false">
      <c r="A86" s="32"/>
      <c r="B86" s="137"/>
      <c r="C86" s="138"/>
      <c r="D86" s="138"/>
      <c r="E86" s="44"/>
      <c r="F86" s="44"/>
      <c r="G86" s="36"/>
      <c r="H86" s="36"/>
      <c r="I86" s="44"/>
      <c r="J86" s="36"/>
    </row>
    <row r="87" customFormat="false" ht="13.8" hidden="false" customHeight="false" outlineLevel="0" collapsed="false">
      <c r="A87" s="32"/>
      <c r="B87" s="133"/>
      <c r="C87" s="134"/>
      <c r="D87" s="134"/>
      <c r="E87" s="48"/>
      <c r="F87" s="39"/>
      <c r="G87" s="36"/>
      <c r="H87" s="36"/>
      <c r="I87" s="44"/>
      <c r="J87" s="36"/>
    </row>
    <row r="88" customFormat="false" ht="13.8" hidden="false" customHeight="false" outlineLevel="0" collapsed="false">
      <c r="A88" s="32"/>
      <c r="B88" s="133"/>
      <c r="C88" s="134"/>
      <c r="D88" s="134"/>
      <c r="E88" s="48"/>
      <c r="F88" s="39"/>
      <c r="G88" s="36"/>
      <c r="H88" s="36"/>
      <c r="I88" s="44"/>
      <c r="J88" s="36"/>
    </row>
    <row r="89" customFormat="false" ht="13.8" hidden="false" customHeight="false" outlineLevel="0" collapsed="false">
      <c r="A89" s="32"/>
      <c r="B89" s="133"/>
      <c r="C89" s="134"/>
      <c r="D89" s="134"/>
      <c r="E89" s="48"/>
      <c r="F89" s="39"/>
      <c r="G89" s="36"/>
      <c r="H89" s="36"/>
      <c r="I89" s="44"/>
      <c r="J89" s="36"/>
    </row>
    <row r="90" customFormat="false" ht="13.8" hidden="false" customHeight="false" outlineLevel="0" collapsed="false">
      <c r="A90" s="32"/>
      <c r="B90" s="137"/>
      <c r="C90" s="138"/>
      <c r="D90" s="138"/>
      <c r="E90" s="44"/>
      <c r="F90" s="44"/>
      <c r="G90" s="36"/>
      <c r="H90" s="36"/>
      <c r="I90" s="44"/>
      <c r="J90" s="36"/>
    </row>
    <row r="91" customFormat="false" ht="13.8" hidden="false" customHeight="false" outlineLevel="0" collapsed="false">
      <c r="A91" s="32"/>
      <c r="B91" s="137"/>
      <c r="C91" s="138"/>
      <c r="D91" s="138"/>
      <c r="E91" s="44"/>
      <c r="F91" s="44"/>
      <c r="G91" s="36"/>
      <c r="H91" s="36"/>
      <c r="I91" s="44"/>
      <c r="J91" s="36"/>
    </row>
    <row r="92" customFormat="false" ht="13.8" hidden="false" customHeight="false" outlineLevel="0" collapsed="false">
      <c r="A92" s="32"/>
      <c r="B92" s="137"/>
      <c r="C92" s="138"/>
      <c r="D92" s="138"/>
      <c r="E92" s="44"/>
      <c r="F92" s="44"/>
      <c r="G92" s="36"/>
      <c r="H92" s="36"/>
      <c r="I92" s="44"/>
      <c r="J92" s="36"/>
    </row>
    <row r="93" customFormat="false" ht="13.8" hidden="false" customHeight="false" outlineLevel="0" collapsed="false">
      <c r="A93" s="32"/>
      <c r="B93" s="137"/>
      <c r="C93" s="138"/>
      <c r="D93" s="138"/>
      <c r="E93" s="44"/>
      <c r="F93" s="44"/>
      <c r="G93" s="36"/>
      <c r="H93" s="36"/>
      <c r="I93" s="44"/>
      <c r="J93" s="36"/>
    </row>
    <row r="94" customFormat="false" ht="13.8" hidden="false" customHeight="false" outlineLevel="0" collapsed="false">
      <c r="A94" s="32"/>
      <c r="B94" s="137"/>
      <c r="C94" s="138"/>
      <c r="D94" s="138"/>
      <c r="E94" s="44"/>
      <c r="F94" s="44"/>
      <c r="G94" s="36"/>
      <c r="H94" s="36"/>
      <c r="I94" s="44"/>
      <c r="J94" s="36"/>
    </row>
    <row r="95" customFormat="false" ht="13.8" hidden="false" customHeight="false" outlineLevel="0" collapsed="false">
      <c r="A95" s="32"/>
      <c r="B95" s="137"/>
      <c r="C95" s="138"/>
      <c r="D95" s="138"/>
      <c r="E95" s="44"/>
      <c r="F95" s="44"/>
      <c r="G95" s="36"/>
      <c r="H95" s="36"/>
      <c r="I95" s="44"/>
      <c r="J95" s="36"/>
    </row>
    <row r="96" customFormat="false" ht="13.8" hidden="false" customHeight="false" outlineLevel="0" collapsed="false">
      <c r="A96" s="32"/>
      <c r="B96" s="137"/>
      <c r="C96" s="138"/>
      <c r="D96" s="138"/>
      <c r="E96" s="44"/>
      <c r="F96" s="44"/>
      <c r="G96" s="36"/>
      <c r="H96" s="36"/>
      <c r="I96" s="44"/>
      <c r="J96" s="36"/>
    </row>
    <row r="97" customFormat="false" ht="13.8" hidden="false" customHeight="false" outlineLevel="0" collapsed="false">
      <c r="A97" s="32"/>
      <c r="B97" s="137"/>
      <c r="C97" s="138"/>
      <c r="D97" s="138"/>
      <c r="E97" s="44"/>
      <c r="F97" s="44"/>
      <c r="G97" s="36"/>
      <c r="H97" s="36"/>
      <c r="I97" s="44"/>
      <c r="J97" s="36"/>
    </row>
    <row r="98" customFormat="false" ht="13.8" hidden="false" customHeight="false" outlineLevel="0" collapsed="false">
      <c r="A98" s="32"/>
      <c r="B98" s="137"/>
      <c r="C98" s="138"/>
      <c r="D98" s="138"/>
      <c r="E98" s="44"/>
      <c r="F98" s="44"/>
      <c r="G98" s="36"/>
      <c r="H98" s="36"/>
      <c r="I98" s="44"/>
      <c r="J98" s="36"/>
    </row>
    <row r="99" customFormat="false" ht="13.8" hidden="false" customHeight="false" outlineLevel="0" collapsed="false">
      <c r="A99" s="32"/>
      <c r="B99" s="137"/>
      <c r="C99" s="138"/>
      <c r="D99" s="138"/>
      <c r="E99" s="44"/>
      <c r="F99" s="44"/>
      <c r="G99" s="36"/>
      <c r="H99" s="36"/>
      <c r="I99" s="44"/>
      <c r="J99" s="36"/>
    </row>
    <row r="100" customFormat="false" ht="13.8" hidden="false" customHeight="false" outlineLevel="0" collapsed="false">
      <c r="A100" s="32"/>
      <c r="B100" s="137"/>
      <c r="C100" s="138"/>
      <c r="D100" s="138"/>
      <c r="E100" s="44"/>
      <c r="F100" s="44"/>
      <c r="G100" s="36"/>
      <c r="H100" s="36"/>
      <c r="I100" s="44"/>
      <c r="J100" s="36"/>
    </row>
    <row r="101" customFormat="false" ht="13.8" hidden="false" customHeight="false" outlineLevel="0" collapsed="false">
      <c r="A101" s="32"/>
      <c r="B101" s="137"/>
      <c r="C101" s="138"/>
      <c r="D101" s="138"/>
      <c r="E101" s="44"/>
      <c r="F101" s="44"/>
      <c r="G101" s="36"/>
      <c r="H101" s="36"/>
      <c r="I101" s="44"/>
      <c r="J101" s="36"/>
    </row>
    <row r="102" customFormat="false" ht="13.8" hidden="false" customHeight="false" outlineLevel="0" collapsed="false">
      <c r="A102" s="32"/>
      <c r="B102" s="137"/>
      <c r="C102" s="138"/>
      <c r="D102" s="138"/>
      <c r="E102" s="44"/>
      <c r="F102" s="44"/>
      <c r="G102" s="36"/>
      <c r="H102" s="36"/>
      <c r="I102" s="44"/>
      <c r="J102" s="36"/>
    </row>
    <row r="103" customFormat="false" ht="13.8" hidden="false" customHeight="false" outlineLevel="0" collapsed="false">
      <c r="A103" s="32"/>
      <c r="B103" s="145"/>
      <c r="C103" s="146"/>
      <c r="D103" s="146"/>
      <c r="E103" s="62"/>
      <c r="F103" s="62"/>
      <c r="G103" s="63"/>
      <c r="H103" s="63"/>
      <c r="I103" s="62"/>
      <c r="J103" s="63"/>
    </row>
    <row r="104" customFormat="false" ht="13.8" hidden="false" customHeight="false" outlineLevel="0" collapsed="false">
      <c r="A104" s="32"/>
      <c r="B104" s="127"/>
      <c r="C104" s="128"/>
      <c r="D104" s="128"/>
      <c r="E104" s="10"/>
      <c r="F104" s="10"/>
      <c r="G104" s="6"/>
      <c r="H104" s="6"/>
      <c r="I104" s="10"/>
      <c r="J104" s="6"/>
    </row>
    <row r="105" customFormat="false" ht="13.8" hidden="false" customHeight="false" outlineLevel="0" collapsed="false">
      <c r="A105" s="32"/>
      <c r="B105" s="127"/>
      <c r="C105" s="128"/>
      <c r="D105" s="128"/>
      <c r="E105" s="10"/>
      <c r="F105" s="10"/>
      <c r="G105" s="6"/>
      <c r="H105" s="6"/>
      <c r="I105" s="10"/>
      <c r="J105" s="6"/>
    </row>
    <row r="106" customFormat="false" ht="13.8" hidden="false" customHeight="false" outlineLevel="0" collapsed="false">
      <c r="A106" s="32"/>
      <c r="B106" s="127"/>
      <c r="C106" s="128"/>
      <c r="D106" s="128"/>
      <c r="E106" s="10"/>
      <c r="F106" s="10"/>
      <c r="G106" s="6"/>
      <c r="H106" s="6"/>
      <c r="I106" s="10"/>
      <c r="J106" s="6"/>
    </row>
    <row r="107" customFormat="false" ht="13.8" hidden="false" customHeight="false" outlineLevel="0" collapsed="false">
      <c r="A107" s="32"/>
      <c r="B107" s="127"/>
      <c r="C107" s="128"/>
      <c r="D107" s="128"/>
      <c r="E107" s="10"/>
      <c r="F107" s="10"/>
      <c r="G107" s="6"/>
      <c r="H107" s="6"/>
      <c r="I107" s="10"/>
      <c r="J107" s="6"/>
    </row>
    <row r="108" customFormat="false" ht="13.8" hidden="false" customHeight="false" outlineLevel="0" collapsed="false">
      <c r="A108" s="32"/>
      <c r="B108" s="127"/>
      <c r="C108" s="128"/>
      <c r="D108" s="128"/>
      <c r="E108" s="10"/>
      <c r="F108" s="10"/>
      <c r="G108" s="6"/>
      <c r="H108" s="6"/>
      <c r="I108" s="10"/>
      <c r="J108" s="6"/>
    </row>
    <row r="109" customFormat="false" ht="13.8" hidden="false" customHeight="false" outlineLevel="0" collapsed="false">
      <c r="A109" s="32"/>
      <c r="B109" s="127"/>
      <c r="C109" s="128"/>
      <c r="D109" s="128"/>
      <c r="E109" s="10"/>
      <c r="F109" s="10"/>
      <c r="G109" s="6"/>
      <c r="H109" s="6"/>
      <c r="I109" s="10"/>
      <c r="J109" s="6"/>
    </row>
    <row r="110" customFormat="false" ht="13.8" hidden="false" customHeight="false" outlineLevel="0" collapsed="false">
      <c r="A110" s="32"/>
      <c r="B110" s="127"/>
      <c r="C110" s="128"/>
      <c r="D110" s="128"/>
      <c r="E110" s="10"/>
      <c r="F110" s="10"/>
      <c r="G110" s="6"/>
      <c r="H110" s="6"/>
      <c r="I110" s="10"/>
      <c r="J110" s="6"/>
    </row>
    <row r="111" customFormat="false" ht="13.8" hidden="false" customHeight="false" outlineLevel="0" collapsed="false">
      <c r="A111" s="32"/>
      <c r="B111" s="127"/>
      <c r="C111" s="128"/>
      <c r="D111" s="128"/>
      <c r="E111" s="10"/>
      <c r="F111" s="10"/>
      <c r="G111" s="6"/>
      <c r="H111" s="6"/>
      <c r="I111" s="10"/>
      <c r="J111" s="6"/>
    </row>
    <row r="112" customFormat="false" ht="13.8" hidden="false" customHeight="false" outlineLevel="0" collapsed="false">
      <c r="A112" s="32"/>
      <c r="B112" s="127"/>
      <c r="C112" s="128"/>
      <c r="D112" s="128"/>
      <c r="E112" s="10"/>
      <c r="F112" s="10"/>
      <c r="G112" s="6"/>
      <c r="H112" s="6"/>
      <c r="I112" s="10"/>
      <c r="J112" s="6"/>
    </row>
    <row r="113" customFormat="false" ht="13.8" hidden="false" customHeight="false" outlineLevel="0" collapsed="false">
      <c r="A113" s="32"/>
      <c r="B113" s="127"/>
      <c r="C113" s="128"/>
      <c r="D113" s="128"/>
      <c r="E113" s="10"/>
      <c r="F113" s="10"/>
      <c r="G113" s="6"/>
      <c r="H113" s="6"/>
      <c r="I113" s="10"/>
      <c r="J113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0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1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3" width="19.25"/>
    <col collapsed="false" customWidth="true" hidden="false" outlineLevel="0" max="3" min="3" style="126" width="14.38"/>
    <col collapsed="false" customWidth="true" hidden="true" outlineLevel="0" max="4" min="4" style="126" width="14.38"/>
    <col collapsed="false" customWidth="true" hidden="true" outlineLevel="0" max="5" min="5" style="4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4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9"/>
      <c r="C7" s="128"/>
      <c r="D7" s="128"/>
      <c r="E7" s="10"/>
      <c r="F7" s="10"/>
      <c r="G7" s="6"/>
      <c r="H7" s="6"/>
      <c r="I7" s="10"/>
      <c r="J7" s="6"/>
    </row>
    <row r="8" customFormat="false" ht="13.8" hidden="false" customHeight="false" outlineLevel="0" collapsed="false">
      <c r="A8" s="11"/>
      <c r="B8" s="14"/>
      <c r="C8" s="130"/>
      <c r="D8" s="130"/>
      <c r="E8" s="15"/>
      <c r="F8" s="15"/>
      <c r="G8" s="11"/>
      <c r="H8" s="11"/>
      <c r="I8" s="15"/>
      <c r="J8" s="11"/>
    </row>
    <row r="9" customFormat="false" ht="13.8" hidden="false" customHeight="false" outlineLevel="0" collapsed="false">
      <c r="A9" s="16" t="s">
        <v>1</v>
      </c>
      <c r="B9" s="147"/>
      <c r="C9" s="147"/>
      <c r="D9" s="147"/>
      <c r="E9" s="147"/>
      <c r="F9" s="147"/>
      <c r="G9" s="147"/>
      <c r="H9" s="147"/>
      <c r="I9" s="147"/>
      <c r="J9" s="147"/>
    </row>
    <row r="10" customFormat="false" ht="13.8" hidden="false" customHeight="false" outlineLevel="0" collapsed="false">
      <c r="A10" s="16" t="s">
        <v>2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customFormat="false" ht="13.8" hidden="false" customHeight="false" outlineLevel="0" collapsed="false">
      <c r="A11" s="16" t="s">
        <v>3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customFormat="false" ht="13.8" hidden="false" customHeight="false" outlineLevel="0" collapsed="false">
      <c r="A12" s="16" t="s">
        <v>4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customFormat="false" ht="13.8" hidden="false" customHeight="false" outlineLevel="0" collapsed="false">
      <c r="A13" s="16" t="s">
        <v>5</v>
      </c>
      <c r="B13" s="147"/>
      <c r="C13" s="147"/>
      <c r="D13" s="147"/>
      <c r="E13" s="147"/>
      <c r="F13" s="147"/>
      <c r="G13" s="147"/>
      <c r="H13" s="147"/>
      <c r="I13" s="147"/>
      <c r="J13" s="147"/>
    </row>
    <row r="14" customFormat="false" ht="13.8" hidden="false" customHeight="false" outlineLevel="0" collapsed="false">
      <c r="A14" s="16" t="s">
        <v>6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customFormat="false" ht="13.8" hidden="true" customHeight="false" outlineLevel="0" collapsed="false">
      <c r="A15" s="6"/>
      <c r="B15" s="9"/>
      <c r="C15" s="128"/>
      <c r="D15" s="128"/>
      <c r="E15" s="10"/>
      <c r="F15" s="10"/>
      <c r="G15" s="6"/>
      <c r="H15" s="6" t="s">
        <v>7</v>
      </c>
      <c r="I15" s="10" t="n">
        <v>72</v>
      </c>
      <c r="J15" s="6"/>
    </row>
    <row r="16" customFormat="false" ht="13.8" hidden="true" customHeight="false" outlineLevel="0" collapsed="false">
      <c r="A16" s="6"/>
      <c r="B16" s="9"/>
      <c r="C16" s="128"/>
      <c r="D16" s="128"/>
      <c r="E16" s="10"/>
      <c r="F16" s="10"/>
      <c r="G16" s="6"/>
      <c r="H16" s="6"/>
      <c r="I16" s="10"/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20"/>
      <c r="C18" s="19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4"/>
      <c r="C20" s="130"/>
      <c r="D20" s="130"/>
      <c r="E20" s="15"/>
      <c r="F20" s="15"/>
      <c r="G20" s="11"/>
      <c r="H20" s="11"/>
      <c r="I20" s="15"/>
      <c r="J20" s="11"/>
    </row>
    <row r="21" customFormat="false" ht="61.8" hidden="false" customHeight="true" outlineLevel="0" collapsed="false">
      <c r="A21" s="23" t="s">
        <v>9</v>
      </c>
      <c r="B21" s="26" t="s">
        <v>43</v>
      </c>
      <c r="C21" s="100" t="s">
        <v>11</v>
      </c>
      <c r="D21" s="100"/>
      <c r="E21" s="27"/>
      <c r="F21" s="75" t="s">
        <v>44</v>
      </c>
      <c r="G21" s="29" t="s">
        <v>13</v>
      </c>
      <c r="H21" s="29" t="s">
        <v>14</v>
      </c>
      <c r="I21" s="28" t="s">
        <v>220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78" t="s">
        <v>221</v>
      </c>
      <c r="B23" s="148" t="n">
        <f aca="false">E23*$I$15</f>
        <v>307.5696</v>
      </c>
      <c r="C23" s="4" t="n">
        <f aca="false">D23*$I$15</f>
        <v>414.5472</v>
      </c>
      <c r="D23" s="149" t="n">
        <v>5.7576</v>
      </c>
      <c r="E23" s="34" t="n">
        <v>4.2718</v>
      </c>
      <c r="F23" s="0"/>
      <c r="G23" s="78"/>
      <c r="H23" s="78" t="n">
        <f aca="false">B23*G23</f>
        <v>0</v>
      </c>
      <c r="I23" s="44" t="s">
        <v>222</v>
      </c>
      <c r="J23" s="36"/>
    </row>
    <row r="24" customFormat="false" ht="13.8" hidden="false" customHeight="false" outlineLevel="0" collapsed="false">
      <c r="A24" s="78" t="s">
        <v>223</v>
      </c>
      <c r="B24" s="148" t="n">
        <f aca="false">E24*$I$15</f>
        <v>297.1512</v>
      </c>
      <c r="C24" s="4" t="n">
        <f aca="false">D24*$I$15</f>
        <v>414.5472</v>
      </c>
      <c r="D24" s="149" t="n">
        <v>5.7576</v>
      </c>
      <c r="E24" s="34" t="n">
        <v>4.1271</v>
      </c>
      <c r="F24" s="0"/>
      <c r="G24" s="78"/>
      <c r="H24" s="78" t="n">
        <f aca="false">B24*G24</f>
        <v>0</v>
      </c>
      <c r="I24" s="44" t="s">
        <v>222</v>
      </c>
      <c r="J24" s="36"/>
    </row>
    <row r="25" customFormat="false" ht="13.8" hidden="false" customHeight="false" outlineLevel="0" collapsed="false">
      <c r="A25" s="78" t="s">
        <v>224</v>
      </c>
      <c r="B25" s="148" t="n">
        <f aca="false">E25*$I$15</f>
        <v>448.2576</v>
      </c>
      <c r="C25" s="4" t="n">
        <f aca="false">D25*$I$15</f>
        <v>545.7024</v>
      </c>
      <c r="D25" s="33" t="n">
        <v>7.5792</v>
      </c>
      <c r="E25" s="34" t="n">
        <v>6.2258</v>
      </c>
      <c r="F25" s="0"/>
      <c r="G25" s="78"/>
      <c r="H25" s="78" t="n">
        <f aca="false">B25*G25</f>
        <v>0</v>
      </c>
      <c r="I25" s="44" t="s">
        <v>222</v>
      </c>
      <c r="J25" s="36"/>
    </row>
    <row r="26" customFormat="false" ht="13.8" hidden="false" customHeight="false" outlineLevel="0" collapsed="false">
      <c r="A26" s="78" t="s">
        <v>225</v>
      </c>
      <c r="B26" s="148" t="n">
        <f aca="false">E26*$I$15</f>
        <v>448.2576</v>
      </c>
      <c r="C26" s="4" t="n">
        <f aca="false">D26*$I$15</f>
        <v>545.7024</v>
      </c>
      <c r="D26" s="33" t="n">
        <v>7.5792</v>
      </c>
      <c r="E26" s="34" t="n">
        <v>6.2258</v>
      </c>
      <c r="F26" s="0"/>
      <c r="G26" s="78"/>
      <c r="H26" s="78" t="n">
        <f aca="false">B26*G26</f>
        <v>0</v>
      </c>
      <c r="I26" s="44" t="s">
        <v>222</v>
      </c>
      <c r="J26" s="36"/>
    </row>
    <row r="27" customFormat="false" ht="13.8" hidden="false" customHeight="false" outlineLevel="0" collapsed="false">
      <c r="A27" s="78" t="s">
        <v>226</v>
      </c>
      <c r="B27" s="148" t="n">
        <f aca="false">E27*$I$15</f>
        <v>227.1528</v>
      </c>
      <c r="C27" s="4" t="n">
        <f aca="false">D27*$I$15</f>
        <v>306.1656</v>
      </c>
      <c r="D27" s="33" t="n">
        <v>4.2523</v>
      </c>
      <c r="E27" s="34" t="n">
        <v>3.1549</v>
      </c>
      <c r="F27" s="78"/>
      <c r="G27" s="78"/>
      <c r="H27" s="78" t="n">
        <f aca="false">B27*G27</f>
        <v>0</v>
      </c>
      <c r="I27" s="44" t="s">
        <v>222</v>
      </c>
      <c r="J27" s="36"/>
    </row>
    <row r="28" customFormat="false" ht="13.8" hidden="false" customHeight="false" outlineLevel="0" collapsed="false">
      <c r="A28" s="78" t="s">
        <v>227</v>
      </c>
      <c r="B28" s="148" t="n">
        <f aca="false">E28*$I$15</f>
        <v>521.4024</v>
      </c>
      <c r="C28" s="4" t="n">
        <f aca="false">D28*$I$15</f>
        <v>660.9024</v>
      </c>
      <c r="D28" s="33" t="n">
        <v>9.1792</v>
      </c>
      <c r="E28" s="34" t="n">
        <v>7.2417</v>
      </c>
      <c r="F28" s="78"/>
      <c r="G28" s="78"/>
      <c r="H28" s="78" t="n">
        <f aca="false">B28*G28</f>
        <v>0</v>
      </c>
      <c r="I28" s="44" t="s">
        <v>222</v>
      </c>
      <c r="J28" s="36"/>
    </row>
    <row r="29" customFormat="false" ht="13.8" hidden="false" customHeight="false" outlineLevel="0" collapsed="false">
      <c r="A29" s="32"/>
      <c r="B29" s="47"/>
      <c r="C29" s="134"/>
      <c r="D29" s="134"/>
      <c r="E29" s="48"/>
      <c r="F29" s="38"/>
      <c r="I29" s="44"/>
      <c r="J29" s="36"/>
    </row>
    <row r="30" customFormat="false" ht="13.8" hidden="false" customHeight="false" outlineLevel="0" collapsed="false">
      <c r="A30" s="32"/>
      <c r="B30" s="47"/>
      <c r="C30" s="134"/>
      <c r="D30" s="134"/>
      <c r="E30" s="48"/>
      <c r="F30" s="39"/>
      <c r="I30" s="44"/>
      <c r="J30" s="36"/>
    </row>
    <row r="31" customFormat="false" ht="13.8" hidden="false" customHeight="false" outlineLevel="0" collapsed="false">
      <c r="A31" s="32"/>
      <c r="B31" s="47"/>
      <c r="C31" s="134"/>
      <c r="D31" s="134"/>
      <c r="E31" s="48"/>
      <c r="F31" s="38"/>
      <c r="I31" s="44"/>
      <c r="J31" s="36"/>
    </row>
    <row r="32" customFormat="false" ht="13.8" hidden="false" customHeight="false" outlineLevel="0" collapsed="false">
      <c r="A32" s="32"/>
      <c r="B32" s="47"/>
      <c r="C32" s="134"/>
      <c r="D32" s="134"/>
      <c r="E32" s="48"/>
      <c r="F32" s="38"/>
      <c r="I32" s="44"/>
      <c r="J32" s="36"/>
    </row>
    <row r="33" customFormat="false" ht="13.8" hidden="false" customHeight="false" outlineLevel="0" collapsed="false">
      <c r="A33" s="32"/>
      <c r="B33" s="47"/>
      <c r="C33" s="134"/>
      <c r="D33" s="134"/>
      <c r="E33" s="48"/>
      <c r="F33" s="39"/>
      <c r="I33" s="44"/>
      <c r="J33" s="36"/>
    </row>
    <row r="34" customFormat="false" ht="13.8" hidden="false" customHeight="false" outlineLevel="0" collapsed="false">
      <c r="A34" s="32"/>
      <c r="B34" s="47"/>
      <c r="C34" s="134"/>
      <c r="D34" s="134"/>
      <c r="E34" s="48"/>
      <c r="F34" s="39"/>
      <c r="I34" s="44"/>
      <c r="J34" s="36"/>
    </row>
    <row r="35" customFormat="false" ht="13.8" hidden="false" customHeight="false" outlineLevel="0" collapsed="false">
      <c r="A35" s="32"/>
      <c r="B35" s="47"/>
      <c r="C35" s="134"/>
      <c r="D35" s="134"/>
      <c r="E35" s="48"/>
      <c r="F35" s="38"/>
      <c r="I35" s="44"/>
      <c r="J35" s="36"/>
    </row>
    <row r="36" customFormat="false" ht="13.8" hidden="false" customHeight="false" outlineLevel="0" collapsed="false">
      <c r="A36" s="32"/>
      <c r="B36" s="47"/>
      <c r="C36" s="134"/>
      <c r="D36" s="134"/>
      <c r="E36" s="48"/>
      <c r="F36" s="39"/>
      <c r="I36" s="44"/>
      <c r="J36" s="36"/>
    </row>
    <row r="37" customFormat="false" ht="13.8" hidden="false" customHeight="false" outlineLevel="0" collapsed="false">
      <c r="A37" s="32"/>
      <c r="B37" s="47"/>
      <c r="C37" s="134"/>
      <c r="D37" s="134"/>
      <c r="E37" s="48"/>
      <c r="F37" s="39"/>
      <c r="I37" s="44"/>
      <c r="J37" s="36"/>
    </row>
    <row r="38" customFormat="false" ht="13.8" hidden="false" customHeight="false" outlineLevel="0" collapsed="false">
      <c r="A38" s="32"/>
      <c r="B38" s="47"/>
      <c r="C38" s="134"/>
      <c r="D38" s="134"/>
      <c r="E38" s="48"/>
      <c r="F38" s="39"/>
      <c r="I38" s="44"/>
      <c r="J38" s="36"/>
    </row>
    <row r="39" customFormat="false" ht="13.8" hidden="false" customHeight="false" outlineLevel="0" collapsed="false">
      <c r="A39" s="40"/>
      <c r="B39" s="43"/>
      <c r="C39" s="138"/>
      <c r="D39" s="138"/>
      <c r="E39" s="44"/>
      <c r="F39" s="44"/>
      <c r="G39" s="36"/>
      <c r="H39" s="36"/>
      <c r="I39" s="44"/>
      <c r="J39" s="36"/>
    </row>
    <row r="40" customFormat="false" ht="13.8" hidden="false" customHeight="false" outlineLevel="0" collapsed="false">
      <c r="A40" s="32"/>
      <c r="B40" s="47"/>
      <c r="C40" s="134"/>
      <c r="D40" s="134"/>
      <c r="E40" s="48"/>
      <c r="F40" s="35"/>
      <c r="G40" s="36"/>
      <c r="H40" s="36"/>
      <c r="I40" s="44"/>
      <c r="J40" s="36"/>
    </row>
    <row r="41" customFormat="false" ht="13.8" hidden="false" customHeight="false" outlineLevel="0" collapsed="false">
      <c r="A41" s="32"/>
      <c r="B41" s="47"/>
      <c r="C41" s="134"/>
      <c r="D41" s="134"/>
      <c r="E41" s="48"/>
      <c r="F41" s="39"/>
      <c r="G41" s="36"/>
      <c r="H41" s="36"/>
      <c r="I41" s="44"/>
      <c r="J41" s="36"/>
    </row>
    <row r="42" customFormat="false" ht="13.8" hidden="false" customHeight="false" outlineLevel="0" collapsed="false">
      <c r="A42" s="32"/>
      <c r="B42" s="47"/>
      <c r="C42" s="134"/>
      <c r="D42" s="134"/>
      <c r="E42" s="48"/>
      <c r="F42" s="38"/>
      <c r="G42" s="36"/>
      <c r="H42" s="36"/>
      <c r="I42" s="44"/>
      <c r="J42" s="36"/>
    </row>
    <row r="43" customFormat="false" ht="13.8" hidden="false" customHeight="false" outlineLevel="0" collapsed="false">
      <c r="A43" s="32"/>
      <c r="B43" s="47"/>
      <c r="C43" s="134"/>
      <c r="D43" s="134"/>
      <c r="E43" s="48"/>
      <c r="F43" s="39"/>
      <c r="G43" s="36"/>
      <c r="H43" s="36"/>
      <c r="I43" s="44"/>
      <c r="J43" s="36"/>
    </row>
    <row r="44" customFormat="false" ht="13.8" hidden="false" customHeight="false" outlineLevel="0" collapsed="false">
      <c r="A44" s="32"/>
      <c r="B44" s="47"/>
      <c r="C44" s="134"/>
      <c r="D44" s="134"/>
      <c r="E44" s="48"/>
      <c r="F44" s="38"/>
      <c r="G44" s="36"/>
      <c r="H44" s="36"/>
      <c r="I44" s="44"/>
      <c r="J44" s="36"/>
    </row>
    <row r="45" customFormat="false" ht="13.8" hidden="false" customHeight="false" outlineLevel="0" collapsed="false">
      <c r="A45" s="32"/>
      <c r="B45" s="47"/>
      <c r="C45" s="134"/>
      <c r="D45" s="134"/>
      <c r="E45" s="48"/>
      <c r="F45" s="35"/>
      <c r="G45" s="36"/>
      <c r="H45" s="36"/>
      <c r="I45" s="44"/>
      <c r="J45" s="36"/>
    </row>
    <row r="46" customFormat="false" ht="13.8" hidden="false" customHeight="false" outlineLevel="0" collapsed="false">
      <c r="A46" s="32"/>
      <c r="B46" s="47"/>
      <c r="C46" s="134"/>
      <c r="D46" s="134"/>
      <c r="E46" s="48"/>
      <c r="F46" s="39"/>
      <c r="G46" s="36"/>
      <c r="H46" s="36"/>
      <c r="I46" s="44"/>
      <c r="J46" s="36"/>
    </row>
    <row r="47" customFormat="false" ht="13.8" hidden="false" customHeight="false" outlineLevel="0" collapsed="false">
      <c r="A47" s="32"/>
      <c r="B47" s="47"/>
      <c r="C47" s="134"/>
      <c r="D47" s="134"/>
      <c r="E47" s="48"/>
      <c r="F47" s="38"/>
      <c r="G47" s="36"/>
      <c r="H47" s="36"/>
      <c r="I47" s="44"/>
      <c r="J47" s="36"/>
    </row>
    <row r="48" customFormat="false" ht="13.8" hidden="false" customHeight="false" outlineLevel="0" collapsed="false">
      <c r="A48" s="32"/>
      <c r="B48" s="47"/>
      <c r="C48" s="134"/>
      <c r="D48" s="134"/>
      <c r="E48" s="48"/>
      <c r="F48" s="39"/>
      <c r="G48" s="36"/>
      <c r="H48" s="36"/>
      <c r="I48" s="44"/>
      <c r="J48" s="36"/>
    </row>
    <row r="49" customFormat="false" ht="13.8" hidden="false" customHeight="false" outlineLevel="0" collapsed="false">
      <c r="A49" s="32"/>
      <c r="B49" s="47"/>
      <c r="C49" s="134"/>
      <c r="D49" s="134"/>
      <c r="E49" s="48"/>
      <c r="F49" s="38"/>
      <c r="G49" s="36"/>
      <c r="H49" s="36"/>
      <c r="I49" s="44"/>
      <c r="J49" s="36"/>
    </row>
    <row r="50" customFormat="false" ht="13.8" hidden="false" customHeight="false" outlineLevel="0" collapsed="false">
      <c r="A50" s="32"/>
      <c r="B50" s="47"/>
      <c r="C50" s="134"/>
      <c r="D50" s="134"/>
      <c r="E50" s="48"/>
      <c r="F50" s="38"/>
      <c r="G50" s="36"/>
      <c r="H50" s="36"/>
      <c r="I50" s="44"/>
      <c r="J50" s="36"/>
    </row>
    <row r="51" customFormat="false" ht="13.8" hidden="false" customHeight="false" outlineLevel="0" collapsed="false">
      <c r="A51" s="32"/>
      <c r="B51" s="47"/>
      <c r="C51" s="134"/>
      <c r="D51" s="134"/>
      <c r="E51" s="48"/>
      <c r="F51" s="38"/>
      <c r="G51" s="36"/>
      <c r="H51" s="36"/>
      <c r="I51" s="44"/>
      <c r="J51" s="36"/>
    </row>
    <row r="52" customFormat="false" ht="13.8" hidden="false" customHeight="false" outlineLevel="0" collapsed="false">
      <c r="A52" s="32"/>
      <c r="B52" s="47"/>
      <c r="C52" s="134"/>
      <c r="D52" s="134"/>
      <c r="E52" s="48"/>
      <c r="F52" s="35"/>
      <c r="G52" s="36"/>
      <c r="H52" s="36"/>
      <c r="I52" s="44"/>
      <c r="J52" s="36"/>
    </row>
    <row r="53" customFormat="false" ht="13.8" hidden="false" customHeight="false" outlineLevel="0" collapsed="false">
      <c r="A53" s="32"/>
      <c r="B53" s="47"/>
      <c r="C53" s="134"/>
      <c r="D53" s="134"/>
      <c r="E53" s="48"/>
      <c r="F53" s="35"/>
      <c r="G53" s="36"/>
      <c r="H53" s="36"/>
      <c r="I53" s="44"/>
      <c r="J53" s="36"/>
    </row>
    <row r="54" customFormat="false" ht="13.8" hidden="false" customHeight="false" outlineLevel="0" collapsed="false">
      <c r="A54" s="32"/>
      <c r="B54" s="47"/>
      <c r="C54" s="134"/>
      <c r="D54" s="134"/>
      <c r="E54" s="48"/>
      <c r="F54" s="39"/>
      <c r="G54" s="36"/>
      <c r="H54" s="36"/>
      <c r="I54" s="44"/>
      <c r="J54" s="36"/>
    </row>
    <row r="55" customFormat="false" ht="13.8" hidden="false" customHeight="false" outlineLevel="0" collapsed="false">
      <c r="A55" s="32"/>
      <c r="B55" s="47"/>
      <c r="C55" s="134"/>
      <c r="D55" s="134"/>
      <c r="E55" s="48"/>
      <c r="F55" s="39"/>
      <c r="G55" s="36"/>
      <c r="H55" s="36"/>
      <c r="I55" s="44"/>
      <c r="J55" s="36"/>
    </row>
    <row r="56" customFormat="false" ht="13.8" hidden="false" customHeight="false" outlineLevel="0" collapsed="false">
      <c r="A56" s="32"/>
      <c r="B56" s="47"/>
      <c r="C56" s="134"/>
      <c r="D56" s="134"/>
      <c r="E56" s="48"/>
      <c r="F56" s="39"/>
      <c r="G56" s="36"/>
      <c r="H56" s="36"/>
      <c r="I56" s="44"/>
      <c r="J56" s="36"/>
    </row>
    <row r="57" customFormat="false" ht="13.8" hidden="false" customHeight="false" outlineLevel="0" collapsed="false">
      <c r="A57" s="32"/>
      <c r="B57" s="47"/>
      <c r="C57" s="134"/>
      <c r="D57" s="134"/>
      <c r="E57" s="48"/>
      <c r="F57" s="38"/>
      <c r="G57" s="36"/>
      <c r="H57" s="36"/>
      <c r="I57" s="44"/>
      <c r="J57" s="36"/>
    </row>
    <row r="58" customFormat="false" ht="13.8" hidden="false" customHeight="false" outlineLevel="0" collapsed="false">
      <c r="A58" s="32"/>
      <c r="B58" s="47"/>
      <c r="C58" s="134"/>
      <c r="D58" s="134"/>
      <c r="E58" s="48"/>
      <c r="F58" s="38"/>
      <c r="G58" s="36"/>
      <c r="H58" s="36"/>
      <c r="I58" s="44"/>
      <c r="J58" s="36"/>
    </row>
    <row r="59" customFormat="false" ht="13.8" hidden="false" customHeight="false" outlineLevel="0" collapsed="false">
      <c r="A59" s="32"/>
      <c r="B59" s="47"/>
      <c r="C59" s="134"/>
      <c r="D59" s="134"/>
      <c r="E59" s="48"/>
      <c r="F59" s="39"/>
      <c r="G59" s="36"/>
      <c r="H59" s="36"/>
      <c r="I59" s="44"/>
      <c r="J59" s="36"/>
    </row>
    <row r="60" customFormat="false" ht="13.8" hidden="false" customHeight="false" outlineLevel="0" collapsed="false">
      <c r="A60" s="32"/>
      <c r="B60" s="47"/>
      <c r="C60" s="134"/>
      <c r="D60" s="134"/>
      <c r="E60" s="48"/>
      <c r="F60" s="39"/>
      <c r="G60" s="36"/>
      <c r="H60" s="36"/>
      <c r="I60" s="44"/>
      <c r="J60" s="36"/>
    </row>
    <row r="61" customFormat="false" ht="13.8" hidden="false" customHeight="false" outlineLevel="0" collapsed="false">
      <c r="A61" s="40"/>
      <c r="B61" s="43"/>
      <c r="C61" s="138"/>
      <c r="D61" s="138"/>
      <c r="E61" s="44"/>
      <c r="F61" s="44"/>
      <c r="G61" s="36"/>
      <c r="H61" s="36"/>
      <c r="I61" s="44"/>
      <c r="J61" s="36"/>
    </row>
    <row r="62" customFormat="false" ht="13.8" hidden="false" customHeight="false" outlineLevel="0" collapsed="false">
      <c r="A62" s="32"/>
      <c r="B62" s="51"/>
      <c r="C62" s="140"/>
      <c r="D62" s="140"/>
      <c r="E62" s="38"/>
      <c r="F62" s="48"/>
      <c r="G62" s="36"/>
      <c r="H62" s="36"/>
      <c r="I62" s="44"/>
      <c r="J62" s="36"/>
    </row>
    <row r="63" customFormat="false" ht="13.8" hidden="false" customHeight="false" outlineLevel="0" collapsed="false">
      <c r="A63" s="32"/>
      <c r="B63" s="51"/>
      <c r="C63" s="140"/>
      <c r="D63" s="140"/>
      <c r="E63" s="38"/>
      <c r="F63" s="48"/>
      <c r="G63" s="36"/>
      <c r="H63" s="36"/>
      <c r="I63" s="44"/>
      <c r="J63" s="36"/>
    </row>
    <row r="64" customFormat="false" ht="13.8" hidden="false" customHeight="false" outlineLevel="0" collapsed="false">
      <c r="A64" s="32"/>
      <c r="B64" s="54"/>
      <c r="C64" s="142"/>
      <c r="D64" s="142"/>
      <c r="E64" s="35"/>
      <c r="F64" s="48"/>
      <c r="G64" s="36"/>
      <c r="H64" s="36"/>
      <c r="I64" s="44"/>
      <c r="J64" s="36"/>
    </row>
    <row r="65" customFormat="false" ht="13.8" hidden="false" customHeight="false" outlineLevel="0" collapsed="false">
      <c r="A65" s="32"/>
      <c r="B65" s="57"/>
      <c r="C65" s="144"/>
      <c r="D65" s="144"/>
      <c r="E65" s="39"/>
      <c r="F65" s="48"/>
      <c r="G65" s="36"/>
      <c r="H65" s="36"/>
      <c r="I65" s="44"/>
      <c r="J65" s="36"/>
    </row>
    <row r="66" customFormat="false" ht="13.8" hidden="false" customHeight="false" outlineLevel="0" collapsed="false">
      <c r="A66" s="32"/>
      <c r="B66" s="51"/>
      <c r="C66" s="140"/>
      <c r="D66" s="140"/>
      <c r="E66" s="38"/>
      <c r="F66" s="48"/>
      <c r="G66" s="36"/>
      <c r="H66" s="36"/>
      <c r="I66" s="44"/>
      <c r="J66" s="36"/>
    </row>
    <row r="67" customFormat="false" ht="13.8" hidden="false" customHeight="false" outlineLevel="0" collapsed="false">
      <c r="A67" s="40"/>
      <c r="B67" s="43"/>
      <c r="C67" s="138"/>
      <c r="D67" s="138"/>
      <c r="E67" s="44"/>
      <c r="F67" s="44"/>
      <c r="G67" s="36"/>
      <c r="H67" s="36"/>
      <c r="I67" s="44"/>
      <c r="J67" s="36"/>
    </row>
    <row r="68" customFormat="false" ht="13.8" hidden="false" customHeight="false" outlineLevel="0" collapsed="false">
      <c r="A68" s="32"/>
      <c r="B68" s="57"/>
      <c r="C68" s="144"/>
      <c r="D68" s="144"/>
      <c r="E68" s="39"/>
      <c r="F68" s="48"/>
      <c r="G68" s="36"/>
      <c r="H68" s="36"/>
      <c r="I68" s="44"/>
      <c r="J68" s="36"/>
    </row>
    <row r="69" customFormat="false" ht="13.8" hidden="false" customHeight="false" outlineLevel="0" collapsed="false">
      <c r="A69" s="32"/>
      <c r="B69" s="54"/>
      <c r="C69" s="142"/>
      <c r="D69" s="142"/>
      <c r="E69" s="35"/>
      <c r="F69" s="48"/>
      <c r="G69" s="36"/>
      <c r="H69" s="36"/>
      <c r="I69" s="44"/>
      <c r="J69" s="36"/>
    </row>
    <row r="70" customFormat="false" ht="13.8" hidden="false" customHeight="false" outlineLevel="0" collapsed="false">
      <c r="A70" s="32"/>
      <c r="B70" s="57"/>
      <c r="C70" s="144"/>
      <c r="D70" s="144"/>
      <c r="E70" s="39"/>
      <c r="F70" s="48"/>
      <c r="G70" s="36"/>
      <c r="H70" s="36"/>
      <c r="I70" s="44"/>
      <c r="J70" s="36"/>
    </row>
    <row r="71" customFormat="false" ht="13.8" hidden="false" customHeight="false" outlineLevel="0" collapsed="false">
      <c r="A71" s="40"/>
      <c r="B71" s="43"/>
      <c r="C71" s="138"/>
      <c r="D71" s="138"/>
      <c r="E71" s="44"/>
      <c r="F71" s="44"/>
      <c r="G71" s="36"/>
      <c r="H71" s="36"/>
      <c r="I71" s="44"/>
      <c r="J71" s="36"/>
    </row>
    <row r="72" customFormat="false" ht="13.8" hidden="false" customHeight="false" outlineLevel="0" collapsed="false">
      <c r="A72" s="58"/>
      <c r="B72" s="47"/>
      <c r="C72" s="134"/>
      <c r="D72" s="134"/>
      <c r="E72" s="48"/>
      <c r="F72" s="39"/>
      <c r="G72" s="36"/>
      <c r="H72" s="36"/>
      <c r="I72" s="44"/>
      <c r="J72" s="36"/>
    </row>
    <row r="73" customFormat="false" ht="13.8" hidden="false" customHeight="false" outlineLevel="0" collapsed="false">
      <c r="A73" s="58"/>
      <c r="B73" s="47"/>
      <c r="C73" s="134"/>
      <c r="D73" s="134"/>
      <c r="E73" s="48"/>
      <c r="F73" s="39"/>
      <c r="G73" s="36"/>
      <c r="H73" s="36"/>
      <c r="I73" s="44"/>
      <c r="J73" s="36"/>
    </row>
    <row r="74" customFormat="false" ht="13.8" hidden="false" customHeight="false" outlineLevel="0" collapsed="false">
      <c r="A74" s="58"/>
      <c r="B74" s="47"/>
      <c r="C74" s="134"/>
      <c r="D74" s="134"/>
      <c r="E74" s="48"/>
      <c r="F74" s="35"/>
      <c r="G74" s="36"/>
      <c r="H74" s="36"/>
      <c r="I74" s="44"/>
      <c r="J74" s="36"/>
    </row>
    <row r="75" customFormat="false" ht="13.8" hidden="false" customHeight="false" outlineLevel="0" collapsed="false">
      <c r="A75" s="58"/>
      <c r="B75" s="47"/>
      <c r="C75" s="134"/>
      <c r="D75" s="134"/>
      <c r="E75" s="48"/>
      <c r="F75" s="39"/>
      <c r="G75" s="36"/>
      <c r="H75" s="36"/>
      <c r="I75" s="44"/>
      <c r="J75" s="36"/>
    </row>
    <row r="76" customFormat="false" ht="13.8" hidden="false" customHeight="false" outlineLevel="0" collapsed="false">
      <c r="A76" s="58"/>
      <c r="B76" s="47"/>
      <c r="C76" s="134"/>
      <c r="D76" s="134"/>
      <c r="E76" s="48"/>
      <c r="F76" s="39"/>
      <c r="G76" s="36"/>
      <c r="H76" s="36"/>
      <c r="I76" s="44"/>
      <c r="J76" s="36"/>
    </row>
    <row r="77" customFormat="false" ht="13.8" hidden="false" customHeight="false" outlineLevel="0" collapsed="false">
      <c r="A77" s="58"/>
      <c r="B77" s="47"/>
      <c r="C77" s="134"/>
      <c r="D77" s="134"/>
      <c r="E77" s="48"/>
      <c r="F77" s="39"/>
      <c r="G77" s="36"/>
      <c r="H77" s="36"/>
      <c r="I77" s="44"/>
      <c r="J77" s="36"/>
    </row>
    <row r="78" customFormat="false" ht="13.8" hidden="false" customHeight="false" outlineLevel="0" collapsed="false">
      <c r="A78" s="32"/>
      <c r="B78" s="43"/>
      <c r="C78" s="138"/>
      <c r="D78" s="138"/>
      <c r="E78" s="44"/>
      <c r="F78" s="44"/>
      <c r="G78" s="36"/>
      <c r="H78" s="36"/>
      <c r="I78" s="44"/>
      <c r="J78" s="36"/>
    </row>
    <row r="79" customFormat="false" ht="13.8" hidden="false" customHeight="false" outlineLevel="0" collapsed="false">
      <c r="A79" s="58"/>
      <c r="B79" s="47"/>
      <c r="C79" s="134"/>
      <c r="D79" s="134"/>
      <c r="E79" s="48"/>
      <c r="F79" s="39"/>
      <c r="G79" s="36"/>
      <c r="H79" s="36"/>
      <c r="I79" s="44"/>
      <c r="J79" s="36"/>
    </row>
    <row r="80" customFormat="false" ht="13.8" hidden="false" customHeight="false" outlineLevel="0" collapsed="false">
      <c r="A80" s="58"/>
      <c r="B80" s="47"/>
      <c r="C80" s="134"/>
      <c r="D80" s="134"/>
      <c r="E80" s="48"/>
      <c r="F80" s="39"/>
      <c r="G80" s="36"/>
      <c r="H80" s="36"/>
      <c r="I80" s="44"/>
      <c r="J80" s="36"/>
    </row>
    <row r="81" customFormat="false" ht="13.8" hidden="false" customHeight="false" outlineLevel="0" collapsed="false">
      <c r="A81" s="58"/>
      <c r="B81" s="47"/>
      <c r="C81" s="134"/>
      <c r="D81" s="134"/>
      <c r="E81" s="48"/>
      <c r="F81" s="35"/>
      <c r="G81" s="36"/>
      <c r="H81" s="36"/>
      <c r="I81" s="44"/>
      <c r="J81" s="36"/>
    </row>
    <row r="82" customFormat="false" ht="13.8" hidden="false" customHeight="false" outlineLevel="0" collapsed="false">
      <c r="A82" s="58"/>
      <c r="B82" s="47"/>
      <c r="C82" s="134"/>
      <c r="D82" s="134"/>
      <c r="E82" s="48"/>
      <c r="F82" s="39"/>
      <c r="G82" s="36"/>
      <c r="H82" s="36"/>
      <c r="I82" s="44"/>
      <c r="J82" s="36"/>
    </row>
    <row r="83" customFormat="false" ht="13.8" hidden="false" customHeight="false" outlineLevel="0" collapsed="false">
      <c r="A83" s="58"/>
      <c r="B83" s="47"/>
      <c r="C83" s="134"/>
      <c r="D83" s="134"/>
      <c r="E83" s="48"/>
      <c r="F83" s="39"/>
      <c r="G83" s="36"/>
      <c r="H83" s="36"/>
      <c r="I83" s="44"/>
      <c r="J83" s="36"/>
    </row>
    <row r="84" customFormat="false" ht="13.8" hidden="false" customHeight="false" outlineLevel="0" collapsed="false">
      <c r="A84" s="58"/>
      <c r="B84" s="47"/>
      <c r="C84" s="134"/>
      <c r="D84" s="134"/>
      <c r="E84" s="48"/>
      <c r="F84" s="35"/>
      <c r="G84" s="36"/>
      <c r="H84" s="36"/>
      <c r="I84" s="44"/>
      <c r="J84" s="36"/>
    </row>
    <row r="85" customFormat="false" ht="13.8" hidden="false" customHeight="false" outlineLevel="0" collapsed="false">
      <c r="A85" s="58"/>
      <c r="B85" s="47"/>
      <c r="C85" s="134"/>
      <c r="D85" s="134"/>
      <c r="E85" s="48"/>
      <c r="F85" s="38"/>
      <c r="G85" s="36"/>
      <c r="H85" s="36"/>
      <c r="I85" s="44"/>
      <c r="J85" s="36"/>
    </row>
    <row r="86" customFormat="false" ht="13.8" hidden="false" customHeight="false" outlineLevel="0" collapsed="false">
      <c r="A86" s="58"/>
      <c r="B86" s="47"/>
      <c r="C86" s="134"/>
      <c r="D86" s="134"/>
      <c r="E86" s="48"/>
      <c r="F86" s="39"/>
      <c r="G86" s="36"/>
      <c r="H86" s="36"/>
      <c r="I86" s="44"/>
      <c r="J86" s="36"/>
    </row>
    <row r="87" customFormat="false" ht="13.8" hidden="false" customHeight="false" outlineLevel="0" collapsed="false">
      <c r="A87" s="58"/>
      <c r="B87" s="47"/>
      <c r="C87" s="134"/>
      <c r="D87" s="134"/>
      <c r="E87" s="48"/>
      <c r="F87" s="39"/>
      <c r="G87" s="36"/>
      <c r="H87" s="36"/>
      <c r="I87" s="44"/>
      <c r="J87" s="36"/>
    </row>
    <row r="88" customFormat="false" ht="13.8" hidden="false" customHeight="false" outlineLevel="0" collapsed="false">
      <c r="A88" s="32"/>
      <c r="B88" s="43"/>
      <c r="C88" s="138"/>
      <c r="D88" s="138"/>
      <c r="E88" s="44"/>
      <c r="F88" s="44"/>
      <c r="G88" s="36"/>
      <c r="H88" s="36"/>
      <c r="I88" s="44"/>
      <c r="J88" s="36"/>
    </row>
    <row r="89" customFormat="false" ht="13.8" hidden="false" customHeight="false" outlineLevel="0" collapsed="false">
      <c r="A89" s="32"/>
      <c r="B89" s="47"/>
      <c r="C89" s="134"/>
      <c r="D89" s="134"/>
      <c r="E89" s="48"/>
      <c r="F89" s="39"/>
      <c r="G89" s="36"/>
      <c r="H89" s="36"/>
      <c r="I89" s="44"/>
      <c r="J89" s="36"/>
    </row>
    <row r="90" customFormat="false" ht="13.8" hidden="false" customHeight="false" outlineLevel="0" collapsed="false">
      <c r="A90" s="32"/>
      <c r="B90" s="47"/>
      <c r="C90" s="134"/>
      <c r="D90" s="134"/>
      <c r="E90" s="48"/>
      <c r="F90" s="39"/>
      <c r="G90" s="36"/>
      <c r="H90" s="36"/>
      <c r="I90" s="44"/>
      <c r="J90" s="36"/>
    </row>
    <row r="91" customFormat="false" ht="13.8" hidden="false" customHeight="false" outlineLevel="0" collapsed="false">
      <c r="A91" s="32"/>
      <c r="B91" s="47"/>
      <c r="C91" s="134"/>
      <c r="D91" s="134"/>
      <c r="E91" s="48"/>
      <c r="F91" s="39"/>
      <c r="G91" s="36"/>
      <c r="H91" s="36"/>
      <c r="I91" s="44"/>
      <c r="J91" s="36"/>
    </row>
    <row r="92" customFormat="false" ht="13.8" hidden="false" customHeight="false" outlineLevel="0" collapsed="false">
      <c r="A92" s="32"/>
      <c r="B92" s="43"/>
      <c r="C92" s="138"/>
      <c r="D92" s="138"/>
      <c r="E92" s="44"/>
      <c r="F92" s="44"/>
      <c r="G92" s="36"/>
      <c r="H92" s="36"/>
      <c r="I92" s="44"/>
      <c r="J92" s="36"/>
    </row>
    <row r="93" customFormat="false" ht="13.8" hidden="false" customHeight="false" outlineLevel="0" collapsed="false">
      <c r="A93" s="32"/>
      <c r="B93" s="43"/>
      <c r="C93" s="138"/>
      <c r="D93" s="138"/>
      <c r="E93" s="44"/>
      <c r="F93" s="44"/>
      <c r="G93" s="36"/>
      <c r="H93" s="36"/>
      <c r="I93" s="44"/>
      <c r="J93" s="36"/>
    </row>
    <row r="94" customFormat="false" ht="13.8" hidden="false" customHeight="false" outlineLevel="0" collapsed="false">
      <c r="A94" s="32"/>
      <c r="B94" s="43"/>
      <c r="C94" s="138"/>
      <c r="D94" s="138"/>
      <c r="E94" s="44"/>
      <c r="F94" s="44"/>
      <c r="G94" s="36"/>
      <c r="H94" s="36"/>
      <c r="I94" s="44"/>
      <c r="J94" s="36"/>
    </row>
    <row r="95" customFormat="false" ht="13.8" hidden="false" customHeight="false" outlineLevel="0" collapsed="false">
      <c r="A95" s="32"/>
      <c r="B95" s="43"/>
      <c r="C95" s="138"/>
      <c r="D95" s="138"/>
      <c r="E95" s="44"/>
      <c r="F95" s="44"/>
      <c r="G95" s="36"/>
      <c r="H95" s="36"/>
      <c r="I95" s="44"/>
      <c r="J95" s="36"/>
    </row>
    <row r="96" customFormat="false" ht="13.8" hidden="false" customHeight="false" outlineLevel="0" collapsed="false">
      <c r="A96" s="32"/>
      <c r="B96" s="43"/>
      <c r="C96" s="138"/>
      <c r="D96" s="138"/>
      <c r="E96" s="44"/>
      <c r="F96" s="44"/>
      <c r="G96" s="36"/>
      <c r="H96" s="36"/>
      <c r="I96" s="44"/>
      <c r="J96" s="36"/>
    </row>
    <row r="97" customFormat="false" ht="13.8" hidden="false" customHeight="false" outlineLevel="0" collapsed="false">
      <c r="A97" s="32"/>
      <c r="B97" s="43"/>
      <c r="C97" s="138"/>
      <c r="D97" s="138"/>
      <c r="E97" s="44"/>
      <c r="F97" s="44"/>
      <c r="G97" s="36"/>
      <c r="H97" s="36"/>
      <c r="I97" s="44"/>
      <c r="J97" s="36"/>
    </row>
    <row r="98" customFormat="false" ht="13.8" hidden="false" customHeight="false" outlineLevel="0" collapsed="false">
      <c r="A98" s="32"/>
      <c r="B98" s="43"/>
      <c r="C98" s="138"/>
      <c r="D98" s="138"/>
      <c r="E98" s="44"/>
      <c r="F98" s="44"/>
      <c r="G98" s="36"/>
      <c r="H98" s="36"/>
      <c r="I98" s="44"/>
      <c r="J98" s="36"/>
    </row>
    <row r="99" customFormat="false" ht="13.8" hidden="false" customHeight="false" outlineLevel="0" collapsed="false">
      <c r="A99" s="32"/>
      <c r="B99" s="43"/>
      <c r="C99" s="138"/>
      <c r="D99" s="138"/>
      <c r="E99" s="44"/>
      <c r="F99" s="44"/>
      <c r="G99" s="36"/>
      <c r="H99" s="36"/>
      <c r="I99" s="44"/>
      <c r="J99" s="36"/>
    </row>
    <row r="100" customFormat="false" ht="13.8" hidden="false" customHeight="false" outlineLevel="0" collapsed="false">
      <c r="A100" s="32"/>
      <c r="B100" s="43"/>
      <c r="C100" s="138"/>
      <c r="D100" s="138"/>
      <c r="E100" s="44"/>
      <c r="F100" s="44"/>
      <c r="G100" s="36"/>
      <c r="H100" s="36"/>
      <c r="I100" s="44"/>
      <c r="J100" s="36"/>
    </row>
    <row r="101" customFormat="false" ht="13.8" hidden="false" customHeight="false" outlineLevel="0" collapsed="false">
      <c r="A101" s="32"/>
      <c r="B101" s="43"/>
      <c r="C101" s="138"/>
      <c r="D101" s="138"/>
      <c r="E101" s="44"/>
      <c r="F101" s="44"/>
      <c r="G101" s="36"/>
      <c r="H101" s="36"/>
      <c r="I101" s="44"/>
      <c r="J101" s="36"/>
    </row>
    <row r="102" customFormat="false" ht="13.8" hidden="false" customHeight="false" outlineLevel="0" collapsed="false">
      <c r="A102" s="32"/>
      <c r="B102" s="43"/>
      <c r="C102" s="138"/>
      <c r="D102" s="138"/>
      <c r="E102" s="44"/>
      <c r="F102" s="44"/>
      <c r="G102" s="36"/>
      <c r="H102" s="36"/>
      <c r="I102" s="44"/>
      <c r="J102" s="36"/>
    </row>
    <row r="103" customFormat="false" ht="13.8" hidden="false" customHeight="false" outlineLevel="0" collapsed="false">
      <c r="A103" s="32"/>
      <c r="B103" s="43"/>
      <c r="C103" s="138"/>
      <c r="D103" s="138"/>
      <c r="E103" s="44"/>
      <c r="F103" s="44"/>
      <c r="G103" s="36"/>
      <c r="H103" s="36"/>
      <c r="I103" s="44"/>
      <c r="J103" s="36"/>
    </row>
    <row r="104" customFormat="false" ht="13.8" hidden="false" customHeight="false" outlineLevel="0" collapsed="false">
      <c r="A104" s="32"/>
      <c r="B104" s="43"/>
      <c r="C104" s="138"/>
      <c r="D104" s="138"/>
      <c r="E104" s="44"/>
      <c r="F104" s="44"/>
      <c r="G104" s="36"/>
      <c r="H104" s="36"/>
      <c r="I104" s="44"/>
      <c r="J104" s="36"/>
    </row>
    <row r="105" customFormat="false" ht="13.8" hidden="false" customHeight="false" outlineLevel="0" collapsed="false">
      <c r="A105" s="32"/>
      <c r="B105" s="61"/>
      <c r="C105" s="146"/>
      <c r="D105" s="146"/>
      <c r="E105" s="62"/>
      <c r="F105" s="62"/>
      <c r="G105" s="63"/>
      <c r="H105" s="63"/>
      <c r="I105" s="62"/>
      <c r="J105" s="63"/>
    </row>
    <row r="106" customFormat="false" ht="13.8" hidden="false" customHeight="false" outlineLevel="0" collapsed="false">
      <c r="A106" s="32"/>
      <c r="B106" s="9"/>
      <c r="C106" s="128"/>
      <c r="D106" s="128"/>
      <c r="E106" s="10"/>
      <c r="F106" s="10"/>
      <c r="G106" s="6"/>
      <c r="H106" s="6"/>
      <c r="I106" s="10"/>
      <c r="J106" s="6"/>
    </row>
    <row r="107" customFormat="false" ht="13.8" hidden="false" customHeight="false" outlineLevel="0" collapsed="false">
      <c r="A107" s="32"/>
      <c r="B107" s="9"/>
      <c r="C107" s="128"/>
      <c r="D107" s="128"/>
      <c r="E107" s="10"/>
      <c r="F107" s="10"/>
      <c r="G107" s="6"/>
      <c r="H107" s="6"/>
      <c r="I107" s="10"/>
      <c r="J107" s="6"/>
    </row>
    <row r="108" customFormat="false" ht="13.8" hidden="false" customHeight="false" outlineLevel="0" collapsed="false">
      <c r="A108" s="32"/>
      <c r="B108" s="9"/>
      <c r="C108" s="128"/>
      <c r="D108" s="128"/>
      <c r="E108" s="10"/>
      <c r="F108" s="10"/>
      <c r="G108" s="6"/>
      <c r="H108" s="6"/>
      <c r="I108" s="10"/>
      <c r="J108" s="6"/>
    </row>
    <row r="109" customFormat="false" ht="13.8" hidden="false" customHeight="false" outlineLevel="0" collapsed="false">
      <c r="A109" s="32"/>
      <c r="B109" s="9"/>
      <c r="C109" s="128"/>
      <c r="D109" s="128"/>
      <c r="E109" s="10"/>
      <c r="F109" s="10"/>
      <c r="G109" s="6"/>
      <c r="H109" s="6"/>
      <c r="I109" s="10"/>
      <c r="J109" s="6"/>
    </row>
    <row r="110" customFormat="false" ht="13.8" hidden="false" customHeight="false" outlineLevel="0" collapsed="false">
      <c r="A110" s="32"/>
      <c r="B110" s="9"/>
      <c r="C110" s="128"/>
      <c r="D110" s="128"/>
      <c r="E110" s="10"/>
      <c r="F110" s="10"/>
      <c r="G110" s="6"/>
      <c r="H110" s="6"/>
      <c r="I110" s="10"/>
      <c r="J110" s="6"/>
    </row>
    <row r="111" customFormat="false" ht="13.8" hidden="false" customHeight="false" outlineLevel="0" collapsed="false">
      <c r="A111" s="32"/>
      <c r="B111" s="9"/>
      <c r="C111" s="128"/>
      <c r="D111" s="128"/>
      <c r="E111" s="10"/>
      <c r="F111" s="10"/>
      <c r="G111" s="6"/>
      <c r="H111" s="6"/>
      <c r="I111" s="10"/>
      <c r="J111" s="6"/>
    </row>
    <row r="112" customFormat="false" ht="13.8" hidden="false" customHeight="false" outlineLevel="0" collapsed="false">
      <c r="A112" s="32"/>
      <c r="B112" s="9"/>
      <c r="C112" s="128"/>
      <c r="D112" s="128"/>
      <c r="E112" s="10"/>
      <c r="F112" s="10"/>
      <c r="G112" s="6"/>
      <c r="H112" s="6"/>
      <c r="I112" s="10"/>
      <c r="J112" s="6"/>
    </row>
    <row r="113" customFormat="false" ht="13.8" hidden="false" customHeight="false" outlineLevel="0" collapsed="false">
      <c r="A113" s="32"/>
      <c r="B113" s="9"/>
      <c r="C113" s="128"/>
      <c r="D113" s="128"/>
      <c r="E113" s="10"/>
      <c r="F113" s="10"/>
      <c r="G113" s="6"/>
      <c r="H113" s="6"/>
      <c r="I113" s="10"/>
      <c r="J113" s="6"/>
    </row>
    <row r="114" customFormat="false" ht="13.8" hidden="false" customHeight="false" outlineLevel="0" collapsed="false">
      <c r="A114" s="32"/>
      <c r="B114" s="9"/>
      <c r="C114" s="128"/>
      <c r="D114" s="128"/>
      <c r="E114" s="10"/>
      <c r="F114" s="10"/>
      <c r="G114" s="6"/>
      <c r="H114" s="6"/>
      <c r="I114" s="10"/>
      <c r="J114" s="6"/>
    </row>
    <row r="115" customFormat="false" ht="13.8" hidden="false" customHeight="false" outlineLevel="0" collapsed="false">
      <c r="A115" s="32"/>
      <c r="B115" s="9"/>
      <c r="C115" s="128"/>
      <c r="D115" s="128"/>
      <c r="E115" s="10"/>
      <c r="F115" s="10"/>
      <c r="G115" s="6"/>
      <c r="H115" s="6"/>
      <c r="I115" s="10"/>
      <c r="J115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05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2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" width="19.25"/>
    <col collapsed="false" customWidth="true" hidden="false" outlineLevel="0" max="3" min="3" style="65" width="14.38"/>
    <col collapsed="false" customWidth="true" hidden="true" outlineLevel="0" max="5" min="4" style="4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4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7"/>
      <c r="C7" s="67"/>
      <c r="D7" s="10"/>
      <c r="E7" s="10"/>
      <c r="F7" s="10"/>
      <c r="G7" s="6"/>
      <c r="H7" s="6"/>
      <c r="I7" s="10"/>
      <c r="J7" s="6"/>
    </row>
    <row r="8" customFormat="false" ht="13.8" hidden="false" customHeight="false" outlineLevel="0" collapsed="false">
      <c r="A8" s="11"/>
      <c r="B8" s="12"/>
      <c r="C8" s="69"/>
      <c r="D8" s="15"/>
      <c r="E8" s="15"/>
      <c r="F8" s="15"/>
      <c r="G8" s="11"/>
      <c r="H8" s="11"/>
      <c r="I8" s="15"/>
      <c r="J8" s="11"/>
    </row>
    <row r="9" customFormat="false" ht="13.8" hidden="false" customHeight="false" outlineLevel="0" collapsed="false">
      <c r="A9" s="16" t="s">
        <v>1</v>
      </c>
      <c r="B9" s="17"/>
      <c r="C9" s="17"/>
      <c r="D9" s="17"/>
      <c r="E9" s="17"/>
      <c r="F9" s="17"/>
      <c r="G9" s="17"/>
      <c r="H9" s="17"/>
      <c r="I9" s="17"/>
      <c r="J9" s="17"/>
    </row>
    <row r="10" customFormat="false" ht="13.8" hidden="false" customHeight="false" outlineLevel="0" collapsed="false">
      <c r="A10" s="16" t="s">
        <v>2</v>
      </c>
      <c r="B10" s="17"/>
      <c r="C10" s="17"/>
      <c r="D10" s="17"/>
      <c r="E10" s="17"/>
      <c r="F10" s="17"/>
      <c r="G10" s="17"/>
      <c r="H10" s="17"/>
      <c r="I10" s="17"/>
      <c r="J10" s="17"/>
    </row>
    <row r="11" customFormat="false" ht="13.8" hidden="false" customHeight="false" outlineLevel="0" collapsed="false">
      <c r="A11" s="16" t="s">
        <v>3</v>
      </c>
      <c r="B11" s="17"/>
      <c r="C11" s="17"/>
      <c r="D11" s="17"/>
      <c r="E11" s="17"/>
      <c r="F11" s="17"/>
      <c r="G11" s="17"/>
      <c r="H11" s="17"/>
      <c r="I11" s="17"/>
      <c r="J11" s="17"/>
    </row>
    <row r="12" customFormat="false" ht="13.8" hidden="false" customHeight="false" outlineLevel="0" collapsed="false">
      <c r="A12" s="16" t="s">
        <v>4</v>
      </c>
      <c r="B12" s="17"/>
      <c r="C12" s="17"/>
      <c r="D12" s="17"/>
      <c r="E12" s="17"/>
      <c r="F12" s="17"/>
      <c r="G12" s="17"/>
      <c r="H12" s="17"/>
      <c r="I12" s="17"/>
      <c r="J12" s="17"/>
    </row>
    <row r="13" customFormat="false" ht="13.8" hidden="false" customHeight="false" outlineLevel="0" collapsed="false">
      <c r="A13" s="16" t="s">
        <v>5</v>
      </c>
      <c r="B13" s="17"/>
      <c r="C13" s="17"/>
      <c r="D13" s="17"/>
      <c r="E13" s="17"/>
      <c r="F13" s="17"/>
      <c r="G13" s="17"/>
      <c r="H13" s="17"/>
      <c r="I13" s="17"/>
      <c r="J13" s="17"/>
    </row>
    <row r="14" customFormat="false" ht="13.8" hidden="false" customHeight="false" outlineLevel="0" collapsed="false">
      <c r="A14" s="16" t="s">
        <v>6</v>
      </c>
      <c r="B14" s="17"/>
      <c r="C14" s="17"/>
      <c r="D14" s="17"/>
      <c r="E14" s="17"/>
      <c r="F14" s="17"/>
      <c r="G14" s="17"/>
      <c r="H14" s="17"/>
      <c r="I14" s="17"/>
      <c r="J14" s="17"/>
    </row>
    <row r="15" customFormat="false" ht="13.8" hidden="false" customHeight="false" outlineLevel="0" collapsed="false">
      <c r="A15" s="6"/>
      <c r="B15" s="7"/>
      <c r="C15" s="67"/>
      <c r="D15" s="10"/>
      <c r="E15" s="10"/>
      <c r="F15" s="10"/>
      <c r="G15" s="6"/>
      <c r="H15" s="6"/>
      <c r="I15" s="10"/>
      <c r="J15" s="6"/>
    </row>
    <row r="16" customFormat="false" ht="13.8" hidden="true" customHeight="false" outlineLevel="0" collapsed="false">
      <c r="A16" s="6"/>
      <c r="B16" s="7"/>
      <c r="C16" s="67"/>
      <c r="D16" s="10"/>
      <c r="E16" s="10"/>
      <c r="F16" s="10"/>
      <c r="G16" s="6"/>
      <c r="H16" s="6" t="s">
        <v>7</v>
      </c>
      <c r="I16" s="10" t="n">
        <v>72</v>
      </c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20"/>
      <c r="C18" s="72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2"/>
      <c r="C20" s="69"/>
      <c r="D20" s="15"/>
      <c r="E20" s="15"/>
      <c r="F20" s="15"/>
      <c r="G20" s="11"/>
      <c r="H20" s="11"/>
      <c r="I20" s="15"/>
      <c r="J20" s="11"/>
    </row>
    <row r="21" customFormat="false" ht="61.8" hidden="false" customHeight="true" outlineLevel="0" collapsed="false">
      <c r="A21" s="23" t="s">
        <v>9</v>
      </c>
      <c r="B21" s="24" t="s">
        <v>10</v>
      </c>
      <c r="C21" s="150" t="s">
        <v>11</v>
      </c>
      <c r="D21" s="26"/>
      <c r="E21" s="27"/>
      <c r="F21" s="75" t="s">
        <v>44</v>
      </c>
      <c r="G21" s="29" t="s">
        <v>13</v>
      </c>
      <c r="H21" s="29" t="s">
        <v>14</v>
      </c>
      <c r="I21" s="28" t="s">
        <v>228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78" t="s">
        <v>229</v>
      </c>
      <c r="B23" s="1" t="n">
        <f aca="false">E23*$I$16</f>
        <v>445.4208</v>
      </c>
      <c r="C23" s="106" t="n">
        <f aca="false">D23*$I$16</f>
        <v>489.6</v>
      </c>
      <c r="D23" s="151" t="n">
        <v>6.8</v>
      </c>
      <c r="E23" s="104" t="n">
        <v>6.1864</v>
      </c>
      <c r="F23" s="78"/>
      <c r="G23" s="78"/>
      <c r="H23" s="0" t="n">
        <f aca="false">C23*G23</f>
        <v>0</v>
      </c>
      <c r="I23" s="44"/>
      <c r="J23" s="36"/>
    </row>
    <row r="24" customFormat="false" ht="19.2" hidden="false" customHeight="true" outlineLevel="0" collapsed="false">
      <c r="A24" s="78" t="s">
        <v>230</v>
      </c>
      <c r="B24" s="1" t="n">
        <f aca="false">E24*$I$16</f>
        <v>445.4208</v>
      </c>
      <c r="C24" s="106" t="n">
        <f aca="false">D24*$I$16</f>
        <v>489.6</v>
      </c>
      <c r="D24" s="151" t="n">
        <v>6.8</v>
      </c>
      <c r="E24" s="104" t="n">
        <v>6.1864</v>
      </c>
      <c r="F24" s="78"/>
      <c r="G24" s="78"/>
      <c r="H24" s="0" t="n">
        <f aca="false">C24*G24</f>
        <v>0</v>
      </c>
      <c r="I24" s="44"/>
      <c r="J24" s="36"/>
    </row>
    <row r="25" customFormat="false" ht="13.8" hidden="false" customHeight="false" outlineLevel="0" collapsed="false">
      <c r="A25" s="78" t="s">
        <v>231</v>
      </c>
      <c r="B25" s="1" t="n">
        <f aca="false">E25*$I$16</f>
        <v>445.4208</v>
      </c>
      <c r="C25" s="106" t="n">
        <f aca="false">D25*$I$16</f>
        <v>489.6</v>
      </c>
      <c r="D25" s="151" t="n">
        <v>6.8</v>
      </c>
      <c r="E25" s="104" t="n">
        <v>6.1864</v>
      </c>
      <c r="F25" s="78"/>
      <c r="G25" s="78"/>
      <c r="H25" s="0" t="n">
        <f aca="false">C25*G25</f>
        <v>0</v>
      </c>
      <c r="I25" s="44"/>
      <c r="J25" s="36"/>
    </row>
    <row r="26" customFormat="false" ht="13.8" hidden="false" customHeight="false" outlineLevel="0" collapsed="false">
      <c r="A26" s="78" t="s">
        <v>232</v>
      </c>
      <c r="B26" s="1" t="n">
        <f aca="false">E26*$I$16</f>
        <v>445.4208</v>
      </c>
      <c r="C26" s="106" t="n">
        <f aca="false">D26*$I$16</f>
        <v>489.6</v>
      </c>
      <c r="D26" s="151" t="n">
        <v>6.8</v>
      </c>
      <c r="E26" s="104" t="n">
        <v>6.1864</v>
      </c>
      <c r="F26" s="78"/>
      <c r="G26" s="78"/>
      <c r="H26" s="0" t="n">
        <f aca="false">C26*G26</f>
        <v>0</v>
      </c>
      <c r="I26" s="44"/>
      <c r="J26" s="36"/>
    </row>
    <row r="27" customFormat="false" ht="13.8" hidden="false" customHeight="false" outlineLevel="0" collapsed="false">
      <c r="A27" s="78" t="s">
        <v>233</v>
      </c>
      <c r="B27" s="1" t="n">
        <f aca="false">E27*$I$16</f>
        <v>445.4208</v>
      </c>
      <c r="C27" s="106" t="n">
        <f aca="false">D27*$I$16</f>
        <v>489.6</v>
      </c>
      <c r="D27" s="151" t="n">
        <v>6.8</v>
      </c>
      <c r="E27" s="104" t="n">
        <v>6.1864</v>
      </c>
      <c r="F27" s="78"/>
      <c r="G27" s="78"/>
      <c r="H27" s="0" t="n">
        <f aca="false">C27*G27</f>
        <v>0</v>
      </c>
      <c r="I27" s="44"/>
      <c r="J27" s="36"/>
    </row>
    <row r="28" customFormat="false" ht="13.8" hidden="false" customHeight="false" outlineLevel="0" collapsed="false">
      <c r="A28" s="78" t="s">
        <v>234</v>
      </c>
      <c r="B28" s="1" t="n">
        <f aca="false">E28*$I$16</f>
        <v>445.4208</v>
      </c>
      <c r="C28" s="106" t="n">
        <f aca="false">D28*$I$16</f>
        <v>489.6</v>
      </c>
      <c r="D28" s="151" t="n">
        <v>6.8</v>
      </c>
      <c r="E28" s="104" t="n">
        <v>6.1864</v>
      </c>
      <c r="F28" s="78"/>
      <c r="G28" s="78"/>
      <c r="H28" s="0" t="n">
        <f aca="false">C28*G28</f>
        <v>0</v>
      </c>
      <c r="I28" s="44"/>
      <c r="J28" s="36"/>
    </row>
    <row r="29" customFormat="false" ht="13.8" hidden="false" customHeight="false" outlineLevel="0" collapsed="false">
      <c r="A29" s="78" t="s">
        <v>235</v>
      </c>
      <c r="B29" s="1" t="n">
        <f aca="false">E29*$I$16</f>
        <v>445.4208</v>
      </c>
      <c r="C29" s="106" t="n">
        <f aca="false">D29*$I$16</f>
        <v>489.6</v>
      </c>
      <c r="D29" s="151" t="n">
        <v>6.8</v>
      </c>
      <c r="E29" s="104" t="n">
        <v>6.1864</v>
      </c>
      <c r="F29" s="78"/>
      <c r="G29" s="78"/>
      <c r="H29" s="0" t="n">
        <f aca="false">C29*G29</f>
        <v>0</v>
      </c>
      <c r="I29" s="44"/>
      <c r="J29" s="36"/>
    </row>
    <row r="30" customFormat="false" ht="13.8" hidden="false" customHeight="false" outlineLevel="0" collapsed="false">
      <c r="A30" s="78" t="s">
        <v>236</v>
      </c>
      <c r="B30" s="1" t="n">
        <f aca="false">E30*$I$16</f>
        <v>445.4208</v>
      </c>
      <c r="C30" s="106" t="n">
        <f aca="false">D30*$I$16</f>
        <v>489.6</v>
      </c>
      <c r="D30" s="151" t="n">
        <v>6.8</v>
      </c>
      <c r="E30" s="104" t="n">
        <v>6.1864</v>
      </c>
      <c r="F30" s="78"/>
      <c r="G30" s="78"/>
      <c r="H30" s="0" t="n">
        <f aca="false">C30*G30</f>
        <v>0</v>
      </c>
      <c r="I30" s="44"/>
      <c r="J30" s="36"/>
    </row>
    <row r="31" customFormat="false" ht="13.8" hidden="false" customHeight="false" outlineLevel="0" collapsed="false">
      <c r="A31" s="78" t="s">
        <v>237</v>
      </c>
      <c r="B31" s="1" t="n">
        <f aca="false">E31*$I$16</f>
        <v>466.6752</v>
      </c>
      <c r="C31" s="106" t="n">
        <f aca="false">D31*$I$16</f>
        <v>489.6</v>
      </c>
      <c r="D31" s="151" t="n">
        <v>6.8</v>
      </c>
      <c r="E31" s="104" t="n">
        <v>6.4816</v>
      </c>
      <c r="F31" s="78"/>
      <c r="G31" s="78"/>
      <c r="H31" s="0" t="n">
        <f aca="false">C31*G31</f>
        <v>0</v>
      </c>
      <c r="I31" s="44"/>
      <c r="J31" s="36"/>
    </row>
    <row r="32" customFormat="false" ht="13.8" hidden="false" customHeight="false" outlineLevel="0" collapsed="false">
      <c r="A32" s="78" t="s">
        <v>238</v>
      </c>
      <c r="B32" s="1" t="n">
        <f aca="false">E32*$I$16</f>
        <v>451.98</v>
      </c>
      <c r="C32" s="106" t="n">
        <f aca="false">D32*$I$16</f>
        <v>489.6</v>
      </c>
      <c r="D32" s="151" t="n">
        <v>6.8</v>
      </c>
      <c r="E32" s="104" t="n">
        <v>6.2775</v>
      </c>
      <c r="F32" s="78"/>
      <c r="G32" s="78"/>
      <c r="H32" s="0" t="n">
        <f aca="false">C32*G32</f>
        <v>0</v>
      </c>
      <c r="I32" s="44"/>
      <c r="J32" s="36"/>
    </row>
    <row r="33" customFormat="false" ht="13.8" hidden="false" customHeight="false" outlineLevel="0" collapsed="false">
      <c r="A33" s="78" t="s">
        <v>239</v>
      </c>
      <c r="B33" s="1" t="n">
        <f aca="false">E33*$I$16</f>
        <v>618.624</v>
      </c>
      <c r="C33" s="106" t="n">
        <f aca="false">D33*$I$16</f>
        <v>804.2112</v>
      </c>
      <c r="D33" s="33" t="n">
        <v>11.1696</v>
      </c>
      <c r="E33" s="115" t="n">
        <v>8.592</v>
      </c>
      <c r="F33" s="78"/>
      <c r="G33" s="78"/>
      <c r="H33" s="0" t="n">
        <f aca="false">C33*G33</f>
        <v>0</v>
      </c>
      <c r="I33" s="44"/>
      <c r="J33" s="36"/>
    </row>
    <row r="34" customFormat="false" ht="13.8" hidden="false" customHeight="false" outlineLevel="0" collapsed="false">
      <c r="A34" s="78"/>
      <c r="B34" s="152"/>
      <c r="C34" s="153"/>
      <c r="D34" s="78"/>
      <c r="E34" s="34"/>
      <c r="F34" s="0"/>
      <c r="G34" s="78"/>
      <c r="H34" s="78"/>
      <c r="I34" s="44"/>
      <c r="J34" s="36"/>
    </row>
    <row r="35" customFormat="false" ht="13.8" hidden="false" customHeight="false" outlineLevel="0" collapsed="false">
      <c r="A35" s="32"/>
      <c r="B35" s="45"/>
      <c r="C35" s="35"/>
      <c r="D35" s="48"/>
      <c r="E35" s="48"/>
      <c r="F35" s="38"/>
      <c r="I35" s="44"/>
      <c r="J35" s="36"/>
    </row>
    <row r="36" customFormat="false" ht="13.8" hidden="false" customHeight="false" outlineLevel="0" collapsed="false">
      <c r="A36" s="32"/>
      <c r="B36" s="45"/>
      <c r="C36" s="35"/>
      <c r="D36" s="48"/>
      <c r="E36" s="48"/>
      <c r="F36" s="39"/>
      <c r="I36" s="44"/>
      <c r="J36" s="36"/>
    </row>
    <row r="37" customFormat="false" ht="13.8" hidden="false" customHeight="false" outlineLevel="0" collapsed="false">
      <c r="A37" s="32"/>
      <c r="B37" s="45"/>
      <c r="C37" s="35"/>
      <c r="D37" s="48"/>
      <c r="E37" s="48"/>
      <c r="F37" s="38"/>
      <c r="I37" s="44"/>
      <c r="J37" s="36"/>
    </row>
    <row r="38" customFormat="false" ht="13.8" hidden="false" customHeight="false" outlineLevel="0" collapsed="false">
      <c r="A38" s="32"/>
      <c r="B38" s="45"/>
      <c r="C38" s="35"/>
      <c r="D38" s="48"/>
      <c r="E38" s="48"/>
      <c r="F38" s="39"/>
      <c r="I38" s="44"/>
      <c r="J38" s="36"/>
    </row>
    <row r="39" customFormat="false" ht="13.8" hidden="false" customHeight="false" outlineLevel="0" collapsed="false">
      <c r="A39" s="32"/>
      <c r="B39" s="45"/>
      <c r="C39" s="35"/>
      <c r="D39" s="48"/>
      <c r="E39" s="48"/>
      <c r="F39" s="38"/>
      <c r="I39" s="44"/>
      <c r="J39" s="36"/>
    </row>
    <row r="40" customFormat="false" ht="13.8" hidden="false" customHeight="false" outlineLevel="0" collapsed="false">
      <c r="A40" s="32"/>
      <c r="B40" s="45"/>
      <c r="C40" s="35"/>
      <c r="D40" s="48"/>
      <c r="E40" s="48"/>
      <c r="F40" s="38"/>
      <c r="I40" s="44"/>
      <c r="J40" s="36"/>
    </row>
    <row r="41" customFormat="false" ht="13.8" hidden="false" customHeight="false" outlineLevel="0" collapsed="false">
      <c r="A41" s="32"/>
      <c r="B41" s="45"/>
      <c r="C41" s="35"/>
      <c r="D41" s="48"/>
      <c r="E41" s="48"/>
      <c r="F41" s="39"/>
      <c r="I41" s="44"/>
      <c r="J41" s="36"/>
    </row>
    <row r="42" customFormat="false" ht="13.8" hidden="false" customHeight="false" outlineLevel="0" collapsed="false">
      <c r="A42" s="32"/>
      <c r="B42" s="45"/>
      <c r="C42" s="35"/>
      <c r="D42" s="48"/>
      <c r="E42" s="48"/>
      <c r="F42" s="39"/>
      <c r="I42" s="44"/>
      <c r="J42" s="36"/>
    </row>
    <row r="43" customFormat="false" ht="13.8" hidden="false" customHeight="false" outlineLevel="0" collapsed="false">
      <c r="A43" s="32"/>
      <c r="B43" s="45"/>
      <c r="C43" s="35"/>
      <c r="D43" s="48"/>
      <c r="E43" s="48"/>
      <c r="F43" s="38"/>
      <c r="I43" s="44"/>
      <c r="J43" s="36"/>
    </row>
    <row r="44" customFormat="false" ht="13.8" hidden="false" customHeight="false" outlineLevel="0" collapsed="false">
      <c r="A44" s="32"/>
      <c r="B44" s="45"/>
      <c r="C44" s="35"/>
      <c r="D44" s="48"/>
      <c r="E44" s="48"/>
      <c r="F44" s="39"/>
      <c r="I44" s="44"/>
      <c r="J44" s="36"/>
    </row>
    <row r="45" customFormat="false" ht="13.8" hidden="false" customHeight="false" outlineLevel="0" collapsed="false">
      <c r="A45" s="32"/>
      <c r="B45" s="45"/>
      <c r="C45" s="35"/>
      <c r="D45" s="48"/>
      <c r="E45" s="48"/>
      <c r="F45" s="39"/>
      <c r="I45" s="44"/>
      <c r="J45" s="36"/>
    </row>
    <row r="46" customFormat="false" ht="13.8" hidden="false" customHeight="false" outlineLevel="0" collapsed="false">
      <c r="A46" s="32"/>
      <c r="B46" s="45"/>
      <c r="C46" s="35"/>
      <c r="D46" s="48"/>
      <c r="E46" s="48"/>
      <c r="F46" s="39"/>
      <c r="I46" s="44"/>
      <c r="J46" s="36"/>
    </row>
    <row r="47" customFormat="false" ht="13.8" hidden="false" customHeight="false" outlineLevel="0" collapsed="false">
      <c r="A47" s="40"/>
      <c r="B47" s="41"/>
      <c r="C47" s="81"/>
      <c r="D47" s="44"/>
      <c r="E47" s="44"/>
      <c r="F47" s="44"/>
      <c r="G47" s="36"/>
      <c r="H47" s="36"/>
      <c r="I47" s="44"/>
      <c r="J47" s="36"/>
    </row>
    <row r="48" customFormat="false" ht="13.8" hidden="false" customHeight="false" outlineLevel="0" collapsed="false">
      <c r="A48" s="32"/>
      <c r="B48" s="45"/>
      <c r="C48" s="35"/>
      <c r="D48" s="48"/>
      <c r="E48" s="48"/>
      <c r="F48" s="35"/>
      <c r="G48" s="36"/>
      <c r="H48" s="36"/>
      <c r="I48" s="44"/>
      <c r="J48" s="36"/>
    </row>
    <row r="49" customFormat="false" ht="13.8" hidden="false" customHeight="false" outlineLevel="0" collapsed="false">
      <c r="A49" s="32"/>
      <c r="B49" s="45"/>
      <c r="C49" s="35"/>
      <c r="D49" s="48"/>
      <c r="E49" s="48"/>
      <c r="F49" s="39"/>
      <c r="G49" s="36"/>
      <c r="H49" s="36"/>
      <c r="I49" s="44"/>
      <c r="J49" s="36"/>
    </row>
    <row r="50" customFormat="false" ht="13.8" hidden="false" customHeight="false" outlineLevel="0" collapsed="false">
      <c r="A50" s="32"/>
      <c r="B50" s="45"/>
      <c r="C50" s="35"/>
      <c r="D50" s="48"/>
      <c r="E50" s="48"/>
      <c r="F50" s="38"/>
      <c r="G50" s="36"/>
      <c r="H50" s="36"/>
      <c r="I50" s="44"/>
      <c r="J50" s="36"/>
    </row>
    <row r="51" customFormat="false" ht="13.8" hidden="false" customHeight="false" outlineLevel="0" collapsed="false">
      <c r="A51" s="32"/>
      <c r="B51" s="45"/>
      <c r="C51" s="35"/>
      <c r="D51" s="48"/>
      <c r="E51" s="48"/>
      <c r="F51" s="39"/>
      <c r="G51" s="36"/>
      <c r="H51" s="36"/>
      <c r="I51" s="44"/>
      <c r="J51" s="36"/>
    </row>
    <row r="52" customFormat="false" ht="13.8" hidden="false" customHeight="false" outlineLevel="0" collapsed="false">
      <c r="A52" s="32"/>
      <c r="B52" s="45"/>
      <c r="C52" s="35"/>
      <c r="D52" s="48"/>
      <c r="E52" s="48"/>
      <c r="F52" s="38"/>
      <c r="G52" s="36"/>
      <c r="H52" s="36"/>
      <c r="I52" s="44"/>
      <c r="J52" s="36"/>
    </row>
    <row r="53" customFormat="false" ht="13.8" hidden="false" customHeight="false" outlineLevel="0" collapsed="false">
      <c r="A53" s="32"/>
      <c r="B53" s="45"/>
      <c r="C53" s="35"/>
      <c r="D53" s="48"/>
      <c r="E53" s="48"/>
      <c r="F53" s="35"/>
      <c r="G53" s="36"/>
      <c r="H53" s="36"/>
      <c r="I53" s="44"/>
      <c r="J53" s="36"/>
    </row>
    <row r="54" customFormat="false" ht="13.8" hidden="false" customHeight="false" outlineLevel="0" collapsed="false">
      <c r="A54" s="32"/>
      <c r="B54" s="45"/>
      <c r="C54" s="35"/>
      <c r="D54" s="48"/>
      <c r="E54" s="48"/>
      <c r="F54" s="39"/>
      <c r="G54" s="36"/>
      <c r="H54" s="36"/>
      <c r="I54" s="44"/>
      <c r="J54" s="36"/>
    </row>
    <row r="55" customFormat="false" ht="13.8" hidden="false" customHeight="false" outlineLevel="0" collapsed="false">
      <c r="A55" s="32"/>
      <c r="B55" s="45"/>
      <c r="C55" s="35"/>
      <c r="D55" s="48"/>
      <c r="E55" s="48"/>
      <c r="F55" s="38"/>
      <c r="G55" s="36"/>
      <c r="H55" s="36"/>
      <c r="I55" s="44"/>
      <c r="J55" s="36"/>
    </row>
    <row r="56" customFormat="false" ht="13.8" hidden="false" customHeight="false" outlineLevel="0" collapsed="false">
      <c r="A56" s="32"/>
      <c r="B56" s="45"/>
      <c r="C56" s="35"/>
      <c r="D56" s="48"/>
      <c r="E56" s="48"/>
      <c r="F56" s="39"/>
      <c r="G56" s="36"/>
      <c r="H56" s="36"/>
      <c r="I56" s="44"/>
      <c r="J56" s="36"/>
    </row>
    <row r="57" customFormat="false" ht="13.8" hidden="false" customHeight="false" outlineLevel="0" collapsed="false">
      <c r="A57" s="32"/>
      <c r="B57" s="45"/>
      <c r="C57" s="35"/>
      <c r="D57" s="48"/>
      <c r="E57" s="48"/>
      <c r="F57" s="38"/>
      <c r="G57" s="36"/>
      <c r="H57" s="36"/>
      <c r="I57" s="44"/>
      <c r="J57" s="36"/>
    </row>
    <row r="58" customFormat="false" ht="13.8" hidden="false" customHeight="false" outlineLevel="0" collapsed="false">
      <c r="A58" s="32"/>
      <c r="B58" s="45"/>
      <c r="C58" s="35"/>
      <c r="D58" s="48"/>
      <c r="E58" s="48"/>
      <c r="F58" s="38"/>
      <c r="G58" s="36"/>
      <c r="H58" s="36"/>
      <c r="I58" s="44"/>
      <c r="J58" s="36"/>
    </row>
    <row r="59" customFormat="false" ht="13.8" hidden="false" customHeight="false" outlineLevel="0" collapsed="false">
      <c r="A59" s="32"/>
      <c r="B59" s="45"/>
      <c r="C59" s="35"/>
      <c r="D59" s="48"/>
      <c r="E59" s="48"/>
      <c r="F59" s="38"/>
      <c r="G59" s="36"/>
      <c r="H59" s="36"/>
      <c r="I59" s="44"/>
      <c r="J59" s="36"/>
    </row>
    <row r="60" customFormat="false" ht="13.8" hidden="false" customHeight="false" outlineLevel="0" collapsed="false">
      <c r="A60" s="32"/>
      <c r="B60" s="45"/>
      <c r="C60" s="35"/>
      <c r="D60" s="48"/>
      <c r="E60" s="48"/>
      <c r="F60" s="35"/>
      <c r="G60" s="36"/>
      <c r="H60" s="36"/>
      <c r="I60" s="44"/>
      <c r="J60" s="36"/>
    </row>
    <row r="61" customFormat="false" ht="13.8" hidden="false" customHeight="false" outlineLevel="0" collapsed="false">
      <c r="A61" s="32"/>
      <c r="B61" s="45"/>
      <c r="C61" s="35"/>
      <c r="D61" s="48"/>
      <c r="E61" s="48"/>
      <c r="F61" s="35"/>
      <c r="G61" s="36"/>
      <c r="H61" s="36"/>
      <c r="I61" s="44"/>
      <c r="J61" s="36"/>
    </row>
    <row r="62" customFormat="false" ht="13.8" hidden="false" customHeight="false" outlineLevel="0" collapsed="false">
      <c r="A62" s="32"/>
      <c r="B62" s="45"/>
      <c r="C62" s="35"/>
      <c r="D62" s="48"/>
      <c r="E62" s="48"/>
      <c r="F62" s="39"/>
      <c r="G62" s="36"/>
      <c r="H62" s="36"/>
      <c r="I62" s="44"/>
      <c r="J62" s="36"/>
    </row>
    <row r="63" customFormat="false" ht="13.8" hidden="false" customHeight="false" outlineLevel="0" collapsed="false">
      <c r="A63" s="32"/>
      <c r="B63" s="45"/>
      <c r="C63" s="35"/>
      <c r="D63" s="48"/>
      <c r="E63" s="48"/>
      <c r="F63" s="39"/>
      <c r="G63" s="36"/>
      <c r="H63" s="36"/>
      <c r="I63" s="44"/>
      <c r="J63" s="36"/>
    </row>
    <row r="64" customFormat="false" ht="13.8" hidden="false" customHeight="false" outlineLevel="0" collapsed="false">
      <c r="A64" s="32"/>
      <c r="B64" s="45"/>
      <c r="C64" s="35"/>
      <c r="D64" s="48"/>
      <c r="E64" s="48"/>
      <c r="F64" s="39"/>
      <c r="G64" s="36"/>
      <c r="H64" s="36"/>
      <c r="I64" s="44"/>
      <c r="J64" s="36"/>
    </row>
    <row r="65" customFormat="false" ht="13.8" hidden="false" customHeight="false" outlineLevel="0" collapsed="false">
      <c r="A65" s="32"/>
      <c r="B65" s="45"/>
      <c r="C65" s="35"/>
      <c r="D65" s="48"/>
      <c r="E65" s="48"/>
      <c r="F65" s="38"/>
      <c r="G65" s="36"/>
      <c r="H65" s="36"/>
      <c r="I65" s="44"/>
      <c r="J65" s="36"/>
    </row>
    <row r="66" customFormat="false" ht="13.8" hidden="false" customHeight="false" outlineLevel="0" collapsed="false">
      <c r="A66" s="32"/>
      <c r="B66" s="45"/>
      <c r="C66" s="35"/>
      <c r="D66" s="48"/>
      <c r="E66" s="48"/>
      <c r="F66" s="38"/>
      <c r="G66" s="36"/>
      <c r="H66" s="36"/>
      <c r="I66" s="44"/>
      <c r="J66" s="36"/>
    </row>
    <row r="67" customFormat="false" ht="13.8" hidden="false" customHeight="false" outlineLevel="0" collapsed="false">
      <c r="A67" s="32"/>
      <c r="B67" s="45"/>
      <c r="C67" s="35"/>
      <c r="D67" s="48"/>
      <c r="E67" s="48"/>
      <c r="F67" s="39"/>
      <c r="G67" s="36"/>
      <c r="H67" s="36"/>
      <c r="I67" s="44"/>
      <c r="J67" s="36"/>
    </row>
    <row r="68" customFormat="false" ht="13.8" hidden="false" customHeight="false" outlineLevel="0" collapsed="false">
      <c r="A68" s="32"/>
      <c r="B68" s="45"/>
      <c r="C68" s="35"/>
      <c r="D68" s="48"/>
      <c r="E68" s="48"/>
      <c r="F68" s="39"/>
      <c r="G68" s="36"/>
      <c r="H68" s="36"/>
      <c r="I68" s="44"/>
      <c r="J68" s="36"/>
    </row>
    <row r="69" customFormat="false" ht="13.8" hidden="false" customHeight="false" outlineLevel="0" collapsed="false">
      <c r="A69" s="40"/>
      <c r="B69" s="41"/>
      <c r="C69" s="81"/>
      <c r="D69" s="44"/>
      <c r="E69" s="44"/>
      <c r="F69" s="44"/>
      <c r="G69" s="36"/>
      <c r="H69" s="36"/>
      <c r="I69" s="44"/>
      <c r="J69" s="36"/>
    </row>
    <row r="70" customFormat="false" ht="13.8" hidden="false" customHeight="false" outlineLevel="0" collapsed="false">
      <c r="A70" s="32"/>
      <c r="B70" s="49"/>
      <c r="C70" s="35"/>
      <c r="D70" s="38"/>
      <c r="E70" s="38"/>
      <c r="F70" s="48"/>
      <c r="G70" s="36"/>
      <c r="H70" s="36"/>
      <c r="I70" s="44"/>
      <c r="J70" s="36"/>
    </row>
    <row r="71" customFormat="false" ht="13.8" hidden="false" customHeight="false" outlineLevel="0" collapsed="false">
      <c r="A71" s="32"/>
      <c r="B71" s="49"/>
      <c r="C71" s="35"/>
      <c r="D71" s="38"/>
      <c r="E71" s="38"/>
      <c r="F71" s="48"/>
      <c r="G71" s="36"/>
      <c r="H71" s="36"/>
      <c r="I71" s="44"/>
      <c r="J71" s="36"/>
    </row>
    <row r="72" customFormat="false" ht="13.8" hidden="false" customHeight="false" outlineLevel="0" collapsed="false">
      <c r="A72" s="32"/>
      <c r="B72" s="52"/>
      <c r="C72" s="35"/>
      <c r="D72" s="35"/>
      <c r="E72" s="35"/>
      <c r="F72" s="48"/>
      <c r="G72" s="36"/>
      <c r="H72" s="36"/>
      <c r="I72" s="44"/>
      <c r="J72" s="36"/>
    </row>
    <row r="73" customFormat="false" ht="13.8" hidden="false" customHeight="false" outlineLevel="0" collapsed="false">
      <c r="A73" s="32"/>
      <c r="B73" s="55"/>
      <c r="C73" s="35"/>
      <c r="D73" s="39"/>
      <c r="E73" s="39"/>
      <c r="F73" s="48"/>
      <c r="G73" s="36"/>
      <c r="H73" s="36"/>
      <c r="I73" s="44"/>
      <c r="J73" s="36"/>
    </row>
    <row r="74" customFormat="false" ht="13.8" hidden="false" customHeight="false" outlineLevel="0" collapsed="false">
      <c r="A74" s="32"/>
      <c r="B74" s="49"/>
      <c r="C74" s="35"/>
      <c r="D74" s="38"/>
      <c r="E74" s="38"/>
      <c r="F74" s="48"/>
      <c r="G74" s="36"/>
      <c r="H74" s="36"/>
      <c r="I74" s="44"/>
      <c r="J74" s="36"/>
    </row>
    <row r="75" customFormat="false" ht="13.8" hidden="false" customHeight="false" outlineLevel="0" collapsed="false">
      <c r="A75" s="40"/>
      <c r="B75" s="41"/>
      <c r="C75" s="81"/>
      <c r="D75" s="44"/>
      <c r="E75" s="44"/>
      <c r="F75" s="44"/>
      <c r="G75" s="36"/>
      <c r="H75" s="36"/>
      <c r="I75" s="44"/>
      <c r="J75" s="36"/>
    </row>
    <row r="76" customFormat="false" ht="13.8" hidden="false" customHeight="false" outlineLevel="0" collapsed="false">
      <c r="A76" s="32"/>
      <c r="B76" s="55"/>
      <c r="C76" s="35"/>
      <c r="D76" s="39"/>
      <c r="E76" s="39"/>
      <c r="F76" s="48"/>
      <c r="G76" s="36"/>
      <c r="H76" s="36"/>
      <c r="I76" s="44"/>
      <c r="J76" s="36"/>
    </row>
    <row r="77" customFormat="false" ht="13.8" hidden="false" customHeight="false" outlineLevel="0" collapsed="false">
      <c r="A77" s="32"/>
      <c r="B77" s="52"/>
      <c r="C77" s="35"/>
      <c r="D77" s="35"/>
      <c r="E77" s="35"/>
      <c r="F77" s="48"/>
      <c r="G77" s="36"/>
      <c r="H77" s="36"/>
      <c r="I77" s="44"/>
      <c r="J77" s="36"/>
    </row>
    <row r="78" customFormat="false" ht="13.8" hidden="false" customHeight="false" outlineLevel="0" collapsed="false">
      <c r="A78" s="32"/>
      <c r="B78" s="55"/>
      <c r="C78" s="35"/>
      <c r="D78" s="39"/>
      <c r="E78" s="39"/>
      <c r="F78" s="48"/>
      <c r="G78" s="36"/>
      <c r="H78" s="36"/>
      <c r="I78" s="44"/>
      <c r="J78" s="36"/>
    </row>
    <row r="79" customFormat="false" ht="13.8" hidden="false" customHeight="false" outlineLevel="0" collapsed="false">
      <c r="A79" s="40"/>
      <c r="B79" s="41"/>
      <c r="C79" s="81"/>
      <c r="D79" s="44"/>
      <c r="E79" s="44"/>
      <c r="F79" s="44"/>
      <c r="G79" s="36"/>
      <c r="H79" s="36"/>
      <c r="I79" s="44"/>
      <c r="J79" s="36"/>
    </row>
    <row r="80" customFormat="false" ht="13.8" hidden="false" customHeight="false" outlineLevel="0" collapsed="false">
      <c r="A80" s="58"/>
      <c r="B80" s="45"/>
      <c r="C80" s="35"/>
      <c r="D80" s="48"/>
      <c r="E80" s="48"/>
      <c r="F80" s="39"/>
      <c r="G80" s="36"/>
      <c r="H80" s="36"/>
      <c r="I80" s="44"/>
      <c r="J80" s="36"/>
    </row>
    <row r="81" customFormat="false" ht="13.8" hidden="false" customHeight="false" outlineLevel="0" collapsed="false">
      <c r="A81" s="58"/>
      <c r="B81" s="45"/>
      <c r="C81" s="35"/>
      <c r="D81" s="48"/>
      <c r="E81" s="48"/>
      <c r="F81" s="39"/>
      <c r="G81" s="36"/>
      <c r="H81" s="36"/>
      <c r="I81" s="44"/>
      <c r="J81" s="36"/>
    </row>
    <row r="82" customFormat="false" ht="13.8" hidden="false" customHeight="false" outlineLevel="0" collapsed="false">
      <c r="A82" s="58"/>
      <c r="B82" s="45"/>
      <c r="C82" s="35"/>
      <c r="D82" s="48"/>
      <c r="E82" s="48"/>
      <c r="F82" s="35"/>
      <c r="G82" s="36"/>
      <c r="H82" s="36"/>
      <c r="I82" s="44"/>
      <c r="J82" s="36"/>
    </row>
    <row r="83" customFormat="false" ht="13.8" hidden="false" customHeight="false" outlineLevel="0" collapsed="false">
      <c r="A83" s="58"/>
      <c r="B83" s="45"/>
      <c r="C83" s="35"/>
      <c r="D83" s="48"/>
      <c r="E83" s="48"/>
      <c r="F83" s="39"/>
      <c r="G83" s="36"/>
      <c r="H83" s="36"/>
      <c r="I83" s="44"/>
      <c r="J83" s="36"/>
    </row>
    <row r="84" customFormat="false" ht="13.8" hidden="false" customHeight="false" outlineLevel="0" collapsed="false">
      <c r="A84" s="58"/>
      <c r="B84" s="45"/>
      <c r="C84" s="35"/>
      <c r="D84" s="48"/>
      <c r="E84" s="48"/>
      <c r="F84" s="39"/>
      <c r="G84" s="36"/>
      <c r="H84" s="36"/>
      <c r="I84" s="44"/>
      <c r="J84" s="36"/>
    </row>
    <row r="85" customFormat="false" ht="13.8" hidden="false" customHeight="false" outlineLevel="0" collapsed="false">
      <c r="A85" s="58"/>
      <c r="B85" s="45"/>
      <c r="C85" s="35"/>
      <c r="D85" s="48"/>
      <c r="E85" s="48"/>
      <c r="F85" s="39"/>
      <c r="G85" s="36"/>
      <c r="H85" s="36"/>
      <c r="I85" s="44"/>
      <c r="J85" s="36"/>
    </row>
    <row r="86" customFormat="false" ht="13.8" hidden="false" customHeight="false" outlineLevel="0" collapsed="false">
      <c r="A86" s="32"/>
      <c r="B86" s="41"/>
      <c r="C86" s="81"/>
      <c r="D86" s="44"/>
      <c r="E86" s="44"/>
      <c r="F86" s="44"/>
      <c r="G86" s="36"/>
      <c r="H86" s="36"/>
      <c r="I86" s="44"/>
      <c r="J86" s="36"/>
    </row>
    <row r="87" customFormat="false" ht="13.8" hidden="false" customHeight="false" outlineLevel="0" collapsed="false">
      <c r="A87" s="58"/>
      <c r="B87" s="45"/>
      <c r="C87" s="35"/>
      <c r="D87" s="48"/>
      <c r="E87" s="48"/>
      <c r="F87" s="39"/>
      <c r="G87" s="36"/>
      <c r="H87" s="36"/>
      <c r="I87" s="44"/>
      <c r="J87" s="36"/>
    </row>
    <row r="88" customFormat="false" ht="13.8" hidden="false" customHeight="false" outlineLevel="0" collapsed="false">
      <c r="A88" s="58"/>
      <c r="B88" s="45"/>
      <c r="C88" s="35"/>
      <c r="D88" s="48"/>
      <c r="E88" s="48"/>
      <c r="F88" s="39"/>
      <c r="G88" s="36"/>
      <c r="H88" s="36"/>
      <c r="I88" s="44"/>
      <c r="J88" s="36"/>
    </row>
    <row r="89" customFormat="false" ht="13.8" hidden="false" customHeight="false" outlineLevel="0" collapsed="false">
      <c r="A89" s="58"/>
      <c r="B89" s="45"/>
      <c r="C89" s="35"/>
      <c r="D89" s="48"/>
      <c r="E89" s="48"/>
      <c r="F89" s="35"/>
      <c r="G89" s="36"/>
      <c r="H89" s="36"/>
      <c r="I89" s="44"/>
      <c r="J89" s="36"/>
    </row>
    <row r="90" customFormat="false" ht="13.8" hidden="false" customHeight="false" outlineLevel="0" collapsed="false">
      <c r="A90" s="58"/>
      <c r="B90" s="45"/>
      <c r="C90" s="35"/>
      <c r="D90" s="48"/>
      <c r="E90" s="48"/>
      <c r="F90" s="39"/>
      <c r="G90" s="36"/>
      <c r="H90" s="36"/>
      <c r="I90" s="44"/>
      <c r="J90" s="36"/>
    </row>
    <row r="91" customFormat="false" ht="13.8" hidden="false" customHeight="false" outlineLevel="0" collapsed="false">
      <c r="A91" s="58"/>
      <c r="B91" s="45"/>
      <c r="C91" s="35"/>
      <c r="D91" s="48"/>
      <c r="E91" s="48"/>
      <c r="F91" s="39"/>
      <c r="G91" s="36"/>
      <c r="H91" s="36"/>
      <c r="I91" s="44"/>
      <c r="J91" s="36"/>
    </row>
    <row r="92" customFormat="false" ht="13.8" hidden="false" customHeight="false" outlineLevel="0" collapsed="false">
      <c r="A92" s="58"/>
      <c r="B92" s="45"/>
      <c r="C92" s="35"/>
      <c r="D92" s="48"/>
      <c r="E92" s="48"/>
      <c r="F92" s="35"/>
      <c r="G92" s="36"/>
      <c r="H92" s="36"/>
      <c r="I92" s="44"/>
      <c r="J92" s="36"/>
    </row>
    <row r="93" customFormat="false" ht="13.8" hidden="false" customHeight="false" outlineLevel="0" collapsed="false">
      <c r="A93" s="58"/>
      <c r="B93" s="45"/>
      <c r="C93" s="35"/>
      <c r="D93" s="48"/>
      <c r="E93" s="48"/>
      <c r="F93" s="38"/>
      <c r="G93" s="36"/>
      <c r="H93" s="36"/>
      <c r="I93" s="44"/>
      <c r="J93" s="36"/>
    </row>
    <row r="94" customFormat="false" ht="13.8" hidden="false" customHeight="false" outlineLevel="0" collapsed="false">
      <c r="A94" s="58"/>
      <c r="B94" s="45"/>
      <c r="C94" s="35"/>
      <c r="D94" s="48"/>
      <c r="E94" s="48"/>
      <c r="F94" s="39"/>
      <c r="G94" s="36"/>
      <c r="H94" s="36"/>
      <c r="I94" s="44"/>
      <c r="J94" s="36"/>
    </row>
    <row r="95" customFormat="false" ht="13.8" hidden="false" customHeight="false" outlineLevel="0" collapsed="false">
      <c r="A95" s="58"/>
      <c r="B95" s="45"/>
      <c r="C95" s="35"/>
      <c r="D95" s="48"/>
      <c r="E95" s="48"/>
      <c r="F95" s="39"/>
      <c r="G95" s="36"/>
      <c r="H95" s="36"/>
      <c r="I95" s="44"/>
      <c r="J95" s="36"/>
    </row>
    <row r="96" customFormat="false" ht="13.8" hidden="false" customHeight="false" outlineLevel="0" collapsed="false">
      <c r="A96" s="32"/>
      <c r="B96" s="41"/>
      <c r="C96" s="81"/>
      <c r="D96" s="44"/>
      <c r="E96" s="44"/>
      <c r="F96" s="44"/>
      <c r="G96" s="36"/>
      <c r="H96" s="36"/>
      <c r="I96" s="44"/>
      <c r="J96" s="36"/>
    </row>
    <row r="97" customFormat="false" ht="13.8" hidden="false" customHeight="false" outlineLevel="0" collapsed="false">
      <c r="A97" s="32"/>
      <c r="B97" s="45"/>
      <c r="C97" s="35"/>
      <c r="D97" s="48"/>
      <c r="E97" s="48"/>
      <c r="F97" s="39"/>
      <c r="G97" s="36"/>
      <c r="H97" s="36"/>
      <c r="I97" s="44"/>
      <c r="J97" s="36"/>
    </row>
    <row r="98" customFormat="false" ht="13.8" hidden="false" customHeight="false" outlineLevel="0" collapsed="false">
      <c r="A98" s="32"/>
      <c r="B98" s="45"/>
      <c r="C98" s="35"/>
      <c r="D98" s="48"/>
      <c r="E98" s="48"/>
      <c r="F98" s="39"/>
      <c r="G98" s="36"/>
      <c r="H98" s="36"/>
      <c r="I98" s="44"/>
      <c r="J98" s="36"/>
    </row>
    <row r="99" customFormat="false" ht="13.8" hidden="false" customHeight="false" outlineLevel="0" collapsed="false">
      <c r="A99" s="32"/>
      <c r="B99" s="45"/>
      <c r="C99" s="35"/>
      <c r="D99" s="48"/>
      <c r="E99" s="48"/>
      <c r="F99" s="39"/>
      <c r="G99" s="36"/>
      <c r="H99" s="36"/>
      <c r="I99" s="44"/>
      <c r="J99" s="36"/>
    </row>
    <row r="100" customFormat="false" ht="13.8" hidden="false" customHeight="false" outlineLevel="0" collapsed="false">
      <c r="A100" s="32"/>
      <c r="B100" s="41"/>
      <c r="C100" s="81"/>
      <c r="D100" s="44"/>
      <c r="E100" s="44"/>
      <c r="F100" s="44"/>
      <c r="G100" s="36"/>
      <c r="H100" s="36"/>
      <c r="I100" s="44"/>
      <c r="J100" s="36"/>
    </row>
    <row r="101" customFormat="false" ht="13.8" hidden="false" customHeight="false" outlineLevel="0" collapsed="false">
      <c r="A101" s="32"/>
      <c r="B101" s="41"/>
      <c r="C101" s="81"/>
      <c r="D101" s="44"/>
      <c r="E101" s="44"/>
      <c r="F101" s="44"/>
      <c r="G101" s="36"/>
      <c r="H101" s="36"/>
      <c r="I101" s="44"/>
      <c r="J101" s="36"/>
    </row>
    <row r="102" customFormat="false" ht="13.8" hidden="false" customHeight="false" outlineLevel="0" collapsed="false">
      <c r="A102" s="32"/>
      <c r="B102" s="41"/>
      <c r="C102" s="81"/>
      <c r="D102" s="44"/>
      <c r="E102" s="44"/>
      <c r="F102" s="44"/>
      <c r="G102" s="36"/>
      <c r="H102" s="36"/>
      <c r="I102" s="44"/>
      <c r="J102" s="36"/>
    </row>
    <row r="103" customFormat="false" ht="13.8" hidden="false" customHeight="false" outlineLevel="0" collapsed="false">
      <c r="A103" s="32"/>
      <c r="B103" s="41"/>
      <c r="C103" s="81"/>
      <c r="D103" s="44"/>
      <c r="E103" s="44"/>
      <c r="F103" s="44"/>
      <c r="G103" s="36"/>
      <c r="H103" s="36"/>
      <c r="I103" s="44"/>
      <c r="J103" s="36"/>
    </row>
    <row r="104" customFormat="false" ht="13.8" hidden="false" customHeight="false" outlineLevel="0" collapsed="false">
      <c r="A104" s="32"/>
      <c r="B104" s="41"/>
      <c r="C104" s="81"/>
      <c r="D104" s="44"/>
      <c r="E104" s="44"/>
      <c r="F104" s="44"/>
      <c r="G104" s="36"/>
      <c r="H104" s="36"/>
      <c r="I104" s="44"/>
      <c r="J104" s="36"/>
    </row>
    <row r="105" customFormat="false" ht="13.8" hidden="false" customHeight="false" outlineLevel="0" collapsed="false">
      <c r="A105" s="32"/>
      <c r="B105" s="41"/>
      <c r="C105" s="81"/>
      <c r="D105" s="44"/>
      <c r="E105" s="44"/>
      <c r="F105" s="44"/>
      <c r="G105" s="36"/>
      <c r="H105" s="36"/>
      <c r="I105" s="44"/>
      <c r="J105" s="36"/>
    </row>
    <row r="106" customFormat="false" ht="13.8" hidden="false" customHeight="false" outlineLevel="0" collapsed="false">
      <c r="A106" s="32"/>
      <c r="B106" s="41"/>
      <c r="C106" s="81"/>
      <c r="D106" s="44"/>
      <c r="E106" s="44"/>
      <c r="F106" s="44"/>
      <c r="G106" s="36"/>
      <c r="H106" s="36"/>
      <c r="I106" s="44"/>
      <c r="J106" s="36"/>
    </row>
    <row r="107" customFormat="false" ht="13.8" hidden="false" customHeight="false" outlineLevel="0" collapsed="false">
      <c r="A107" s="32"/>
      <c r="B107" s="41"/>
      <c r="C107" s="81"/>
      <c r="D107" s="44"/>
      <c r="E107" s="44"/>
      <c r="F107" s="44"/>
      <c r="G107" s="36"/>
      <c r="H107" s="36"/>
      <c r="I107" s="44"/>
      <c r="J107" s="36"/>
    </row>
    <row r="108" customFormat="false" ht="13.8" hidden="false" customHeight="false" outlineLevel="0" collapsed="false">
      <c r="A108" s="32"/>
      <c r="B108" s="41"/>
      <c r="C108" s="81"/>
      <c r="D108" s="44"/>
      <c r="E108" s="44"/>
      <c r="F108" s="44"/>
      <c r="G108" s="36"/>
      <c r="H108" s="36"/>
      <c r="I108" s="44"/>
      <c r="J108" s="36"/>
    </row>
    <row r="109" customFormat="false" ht="13.8" hidden="false" customHeight="false" outlineLevel="0" collapsed="false">
      <c r="A109" s="32"/>
      <c r="B109" s="41"/>
      <c r="C109" s="81"/>
      <c r="D109" s="44"/>
      <c r="E109" s="44"/>
      <c r="F109" s="44"/>
      <c r="G109" s="36"/>
      <c r="H109" s="36"/>
      <c r="I109" s="44"/>
      <c r="J109" s="36"/>
    </row>
    <row r="110" customFormat="false" ht="13.8" hidden="false" customHeight="false" outlineLevel="0" collapsed="false">
      <c r="A110" s="32"/>
      <c r="B110" s="41"/>
      <c r="C110" s="81"/>
      <c r="D110" s="44"/>
      <c r="E110" s="44"/>
      <c r="F110" s="44"/>
      <c r="G110" s="36"/>
      <c r="H110" s="36"/>
      <c r="I110" s="44"/>
      <c r="J110" s="36"/>
    </row>
    <row r="111" customFormat="false" ht="13.8" hidden="false" customHeight="false" outlineLevel="0" collapsed="false">
      <c r="A111" s="32"/>
      <c r="B111" s="41"/>
      <c r="C111" s="81"/>
      <c r="D111" s="44"/>
      <c r="E111" s="44"/>
      <c r="F111" s="44"/>
      <c r="G111" s="36"/>
      <c r="H111" s="36"/>
      <c r="I111" s="44"/>
      <c r="J111" s="36"/>
    </row>
    <row r="112" customFormat="false" ht="13.8" hidden="false" customHeight="false" outlineLevel="0" collapsed="false">
      <c r="A112" s="32"/>
      <c r="B112" s="41"/>
      <c r="C112" s="81"/>
      <c r="D112" s="44"/>
      <c r="E112" s="44"/>
      <c r="F112" s="44"/>
      <c r="G112" s="36"/>
      <c r="H112" s="36"/>
      <c r="I112" s="44"/>
      <c r="J112" s="36"/>
    </row>
    <row r="113" customFormat="false" ht="13.8" hidden="false" customHeight="false" outlineLevel="0" collapsed="false">
      <c r="A113" s="32"/>
      <c r="B113" s="59"/>
      <c r="C113" s="89"/>
      <c r="D113" s="62"/>
      <c r="E113" s="62"/>
      <c r="F113" s="62"/>
      <c r="G113" s="63"/>
      <c r="H113" s="63"/>
      <c r="I113" s="62"/>
      <c r="J113" s="63"/>
    </row>
    <row r="114" customFormat="false" ht="13.8" hidden="false" customHeight="false" outlineLevel="0" collapsed="false">
      <c r="A114" s="32"/>
      <c r="B114" s="7"/>
      <c r="C114" s="67"/>
      <c r="D114" s="10"/>
      <c r="E114" s="10"/>
      <c r="F114" s="10"/>
      <c r="G114" s="6"/>
      <c r="H114" s="6"/>
      <c r="I114" s="10"/>
      <c r="J114" s="6"/>
    </row>
    <row r="115" customFormat="false" ht="13.8" hidden="false" customHeight="false" outlineLevel="0" collapsed="false">
      <c r="A115" s="32"/>
      <c r="B115" s="7"/>
      <c r="C115" s="67"/>
      <c r="D115" s="10"/>
      <c r="E115" s="10"/>
      <c r="F115" s="10"/>
      <c r="G115" s="6"/>
      <c r="H115" s="6"/>
      <c r="I115" s="10"/>
      <c r="J115" s="6"/>
    </row>
    <row r="116" customFormat="false" ht="13.8" hidden="false" customHeight="false" outlineLevel="0" collapsed="false">
      <c r="A116" s="32"/>
      <c r="B116" s="7"/>
      <c r="C116" s="67"/>
      <c r="D116" s="10"/>
      <c r="E116" s="10"/>
      <c r="F116" s="10"/>
      <c r="G116" s="6"/>
      <c r="H116" s="6"/>
      <c r="I116" s="10"/>
      <c r="J116" s="6"/>
    </row>
    <row r="117" customFormat="false" ht="13.8" hidden="false" customHeight="false" outlineLevel="0" collapsed="false">
      <c r="A117" s="32"/>
      <c r="B117" s="7"/>
      <c r="C117" s="67"/>
      <c r="D117" s="10"/>
      <c r="E117" s="10"/>
      <c r="F117" s="10"/>
      <c r="G117" s="6"/>
      <c r="H117" s="6"/>
      <c r="I117" s="10"/>
      <c r="J117" s="6"/>
    </row>
    <row r="118" customFormat="false" ht="13.8" hidden="false" customHeight="false" outlineLevel="0" collapsed="false">
      <c r="A118" s="32"/>
      <c r="B118" s="7"/>
      <c r="C118" s="67"/>
      <c r="D118" s="10"/>
      <c r="E118" s="10"/>
      <c r="F118" s="10"/>
      <c r="G118" s="6"/>
      <c r="H118" s="6"/>
      <c r="I118" s="10"/>
      <c r="J118" s="6"/>
    </row>
    <row r="119" customFormat="false" ht="13.8" hidden="false" customHeight="false" outlineLevel="0" collapsed="false">
      <c r="A119" s="32"/>
      <c r="B119" s="7"/>
      <c r="C119" s="67"/>
      <c r="D119" s="10"/>
      <c r="E119" s="10"/>
      <c r="F119" s="10"/>
      <c r="G119" s="6"/>
      <c r="H119" s="6"/>
      <c r="I119" s="10"/>
      <c r="J119" s="6"/>
    </row>
    <row r="120" customFormat="false" ht="13.8" hidden="false" customHeight="false" outlineLevel="0" collapsed="false">
      <c r="A120" s="32"/>
      <c r="B120" s="7"/>
      <c r="C120" s="67"/>
      <c r="D120" s="10"/>
      <c r="E120" s="10"/>
      <c r="F120" s="10"/>
      <c r="G120" s="6"/>
      <c r="H120" s="6"/>
      <c r="I120" s="10"/>
      <c r="J120" s="6"/>
    </row>
    <row r="121" customFormat="false" ht="13.8" hidden="false" customHeight="false" outlineLevel="0" collapsed="false">
      <c r="A121" s="32"/>
      <c r="B121" s="7"/>
      <c r="C121" s="67"/>
      <c r="D121" s="10"/>
      <c r="E121" s="10"/>
      <c r="F121" s="10"/>
      <c r="G121" s="6"/>
      <c r="H121" s="6"/>
      <c r="I121" s="10"/>
      <c r="J121" s="6"/>
    </row>
    <row r="122" customFormat="false" ht="13.8" hidden="false" customHeight="false" outlineLevel="0" collapsed="false">
      <c r="A122" s="32"/>
      <c r="B122" s="7"/>
      <c r="C122" s="67"/>
      <c r="D122" s="10"/>
      <c r="E122" s="10"/>
      <c r="F122" s="10"/>
      <c r="G122" s="6"/>
      <c r="H122" s="6"/>
      <c r="I122" s="10"/>
      <c r="J122" s="6"/>
    </row>
    <row r="123" customFormat="false" ht="13.8" hidden="false" customHeight="false" outlineLevel="0" collapsed="false">
      <c r="A123" s="32"/>
      <c r="B123" s="7"/>
      <c r="C123" s="67"/>
      <c r="D123" s="10"/>
      <c r="E123" s="10"/>
      <c r="F123" s="10"/>
      <c r="G123" s="6"/>
      <c r="H123" s="6"/>
      <c r="I123" s="10"/>
      <c r="J123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1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2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16" width="19.25"/>
    <col collapsed="false" customWidth="true" hidden="false" outlineLevel="0" max="3" min="3" style="4" width="14.38"/>
    <col collapsed="false" customWidth="true" hidden="true" outlineLevel="0" max="5" min="4" style="4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117"/>
      <c r="C7" s="10"/>
      <c r="D7" s="10"/>
      <c r="E7" s="10"/>
      <c r="F7" s="10"/>
      <c r="G7" s="6"/>
      <c r="H7" s="6"/>
      <c r="I7" s="6"/>
      <c r="J7" s="6"/>
    </row>
    <row r="8" customFormat="false" ht="13.8" hidden="false" customHeight="false" outlineLevel="0" collapsed="false">
      <c r="A8" s="11"/>
      <c r="B8" s="118"/>
      <c r="C8" s="15"/>
      <c r="D8" s="15"/>
      <c r="E8" s="15"/>
      <c r="F8" s="15"/>
      <c r="G8" s="11"/>
      <c r="H8" s="11"/>
      <c r="I8" s="11"/>
      <c r="J8" s="11"/>
    </row>
    <row r="9" customFormat="false" ht="13.8" hidden="false" customHeight="false" outlineLevel="0" collapsed="false">
      <c r="A9" s="16" t="s">
        <v>1</v>
      </c>
      <c r="B9" s="119"/>
      <c r="C9" s="119"/>
      <c r="D9" s="119"/>
      <c r="E9" s="119"/>
      <c r="F9" s="119"/>
      <c r="G9" s="119"/>
      <c r="H9" s="119"/>
      <c r="I9" s="119"/>
      <c r="J9" s="119"/>
    </row>
    <row r="10" customFormat="false" ht="13.8" hidden="false" customHeight="false" outlineLevel="0" collapsed="false">
      <c r="A10" s="16" t="s">
        <v>2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customFormat="false" ht="13.8" hidden="false" customHeight="false" outlineLevel="0" collapsed="false">
      <c r="A11" s="16" t="s">
        <v>3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customFormat="false" ht="13.8" hidden="false" customHeight="false" outlineLevel="0" collapsed="false">
      <c r="A12" s="16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customFormat="false" ht="13.8" hidden="false" customHeight="false" outlineLevel="0" collapsed="false">
      <c r="A13" s="16" t="s">
        <v>5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customFormat="false" ht="13.8" hidden="false" customHeight="false" outlineLevel="0" collapsed="false">
      <c r="A14" s="16" t="s">
        <v>6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customFormat="false" ht="13.8" hidden="false" customHeight="false" outlineLevel="0" collapsed="false">
      <c r="A15" s="6"/>
      <c r="B15" s="117"/>
      <c r="C15" s="10"/>
      <c r="D15" s="10"/>
      <c r="E15" s="10"/>
      <c r="F15" s="10"/>
      <c r="G15" s="6"/>
      <c r="H15" s="6"/>
      <c r="I15" s="6"/>
      <c r="J15" s="6"/>
    </row>
    <row r="16" customFormat="false" ht="13.8" hidden="true" customHeight="false" outlineLevel="0" collapsed="false">
      <c r="A16" s="6"/>
      <c r="B16" s="117"/>
      <c r="C16" s="10"/>
      <c r="D16" s="10"/>
      <c r="E16" s="10"/>
      <c r="F16" s="10"/>
      <c r="G16" s="6"/>
      <c r="H16" s="10" t="s">
        <v>7</v>
      </c>
      <c r="I16" s="6" t="n">
        <v>72</v>
      </c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71"/>
      <c r="C18" s="19"/>
      <c r="D18" s="19"/>
      <c r="E18" s="19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18"/>
      <c r="C20" s="15"/>
      <c r="D20" s="15"/>
      <c r="E20" s="15"/>
      <c r="F20" s="15"/>
      <c r="G20" s="11"/>
      <c r="H20" s="11"/>
      <c r="I20" s="11"/>
      <c r="J20" s="11"/>
    </row>
    <row r="21" customFormat="false" ht="61.8" hidden="false" customHeight="true" outlineLevel="0" collapsed="false">
      <c r="A21" s="23" t="s">
        <v>9</v>
      </c>
      <c r="B21" s="99" t="s">
        <v>10</v>
      </c>
      <c r="C21" s="100" t="s">
        <v>11</v>
      </c>
      <c r="D21" s="100"/>
      <c r="E21" s="27"/>
      <c r="F21" s="28" t="s">
        <v>12</v>
      </c>
      <c r="G21" s="29" t="s">
        <v>13</v>
      </c>
      <c r="H21" s="29" t="s">
        <v>14</v>
      </c>
      <c r="I21" s="28" t="s">
        <v>220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32" t="s">
        <v>240</v>
      </c>
      <c r="B23" s="116" t="n">
        <f aca="false">E23*$I$16</f>
        <v>46.4832</v>
      </c>
      <c r="C23" s="4" t="n">
        <f aca="false">D23*$I$16</f>
        <v>82.8</v>
      </c>
      <c r="D23" s="135" t="n">
        <v>1.15</v>
      </c>
      <c r="E23" s="34" t="n">
        <v>0.6456</v>
      </c>
      <c r="F23" s="38" t="n">
        <v>20</v>
      </c>
      <c r="H23" s="0" t="n">
        <f aca="false">E23*G23</f>
        <v>0</v>
      </c>
      <c r="I23" s="36"/>
      <c r="J23" s="36"/>
    </row>
    <row r="24" customFormat="false" ht="13.8" hidden="false" customHeight="false" outlineLevel="0" collapsed="false">
      <c r="A24" s="32" t="s">
        <v>241</v>
      </c>
      <c r="B24" s="116" t="n">
        <f aca="false">E24*$I$16</f>
        <v>46.4832</v>
      </c>
      <c r="C24" s="4" t="n">
        <f aca="false">D24*$I$16</f>
        <v>74.1456</v>
      </c>
      <c r="D24" s="33" t="n">
        <v>1.0298</v>
      </c>
      <c r="E24" s="34" t="n">
        <v>0.6456</v>
      </c>
      <c r="F24" s="38" t="n">
        <v>9</v>
      </c>
      <c r="H24" s="0" t="n">
        <f aca="false">E24*G24</f>
        <v>0</v>
      </c>
      <c r="I24" s="36"/>
      <c r="J24" s="36"/>
    </row>
    <row r="25" customFormat="false" ht="13.8" hidden="false" customHeight="false" outlineLevel="0" collapsed="false">
      <c r="A25" s="32" t="s">
        <v>242</v>
      </c>
      <c r="B25" s="154" t="n">
        <f aca="false">E25*$I$16</f>
        <v>48.4776</v>
      </c>
      <c r="C25" s="155" t="n">
        <f aca="false">D25*$I$16</f>
        <v>82.8</v>
      </c>
      <c r="D25" s="135" t="n">
        <v>1.15</v>
      </c>
      <c r="E25" s="34" t="n">
        <v>0.6733</v>
      </c>
      <c r="F25" s="39" t="n">
        <v>0.8</v>
      </c>
      <c r="H25" s="0" t="n">
        <f aca="false">B25*G25</f>
        <v>0</v>
      </c>
      <c r="I25" s="36"/>
      <c r="J25" s="36"/>
    </row>
    <row r="26" customFormat="false" ht="21.6" hidden="false" customHeight="true" outlineLevel="0" collapsed="false">
      <c r="A26" s="32" t="s">
        <v>243</v>
      </c>
      <c r="B26" s="154" t="n">
        <f aca="false">E26*$I$16</f>
        <v>47.5848</v>
      </c>
      <c r="C26" s="155" t="n">
        <f aca="false">D26*$I$16</f>
        <v>82.8</v>
      </c>
      <c r="D26" s="135" t="n">
        <v>1.15</v>
      </c>
      <c r="E26" s="34" t="n">
        <v>0.6609</v>
      </c>
      <c r="F26" s="39" t="n">
        <v>9.9</v>
      </c>
      <c r="H26" s="0" t="n">
        <f aca="false">B26*G26</f>
        <v>0</v>
      </c>
      <c r="I26" s="36"/>
      <c r="J26" s="36"/>
    </row>
    <row r="27" customFormat="false" ht="13.8" hidden="false" customHeight="false" outlineLevel="0" collapsed="false">
      <c r="A27" s="32" t="s">
        <v>244</v>
      </c>
      <c r="B27" s="154" t="n">
        <f aca="false">E27*$I$16</f>
        <v>46.4832</v>
      </c>
      <c r="C27" s="155" t="n">
        <f aca="false">D27*$I$16</f>
        <v>74.1456</v>
      </c>
      <c r="D27" s="33" t="n">
        <v>1.0298</v>
      </c>
      <c r="E27" s="34" t="n">
        <v>0.6456</v>
      </c>
      <c r="F27" s="38" t="n">
        <v>11</v>
      </c>
      <c r="H27" s="0" t="n">
        <f aca="false">B27*G27</f>
        <v>0</v>
      </c>
      <c r="I27" s="36"/>
      <c r="J27" s="36"/>
    </row>
    <row r="28" customFormat="false" ht="13.8" hidden="false" customHeight="false" outlineLevel="0" collapsed="false">
      <c r="A28" s="32" t="s">
        <v>245</v>
      </c>
      <c r="B28" s="154" t="n">
        <f aca="false">E28*$I$16</f>
        <v>46.4832</v>
      </c>
      <c r="C28" s="155" t="n">
        <f aca="false">D28*$I$16</f>
        <v>74.1456</v>
      </c>
      <c r="D28" s="33" t="n">
        <v>1.0298</v>
      </c>
      <c r="E28" s="34" t="n">
        <v>0.6456</v>
      </c>
      <c r="F28" s="38" t="n">
        <v>3</v>
      </c>
      <c r="H28" s="0" t="n">
        <f aca="false">B28*G28</f>
        <v>0</v>
      </c>
      <c r="I28" s="36"/>
      <c r="J28" s="36"/>
    </row>
    <row r="29" customFormat="false" ht="19.2" hidden="false" customHeight="false" outlineLevel="0" collapsed="false">
      <c r="A29" s="32" t="s">
        <v>246</v>
      </c>
      <c r="B29" s="154" t="n">
        <f aca="false">E29*$I$16</f>
        <v>55.332</v>
      </c>
      <c r="C29" s="155" t="n">
        <f aca="false">D29*$I$16</f>
        <v>76.608</v>
      </c>
      <c r="D29" s="156" t="n">
        <v>1.064</v>
      </c>
      <c r="E29" s="34" t="n">
        <v>0.7685</v>
      </c>
      <c r="F29" s="39" t="n">
        <v>5.2</v>
      </c>
      <c r="H29" s="0" t="n">
        <f aca="false">B29*G29</f>
        <v>0</v>
      </c>
      <c r="I29" s="36"/>
      <c r="J29" s="36"/>
    </row>
    <row r="30" customFormat="false" ht="19.2" hidden="false" customHeight="false" outlineLevel="0" collapsed="false">
      <c r="A30" s="32" t="s">
        <v>247</v>
      </c>
      <c r="B30" s="154" t="n">
        <f aca="false">E30*$I$16</f>
        <v>54.072</v>
      </c>
      <c r="C30" s="155" t="n">
        <f aca="false">D30*$I$16</f>
        <v>76.608</v>
      </c>
      <c r="D30" s="156" t="n">
        <v>1.064</v>
      </c>
      <c r="E30" s="37" t="n">
        <v>0.751</v>
      </c>
      <c r="F30" s="39" t="n">
        <v>9.8</v>
      </c>
      <c r="H30" s="0" t="n">
        <f aca="false">B30*G30</f>
        <v>0</v>
      </c>
      <c r="I30" s="36"/>
      <c r="J30" s="36"/>
    </row>
    <row r="31" s="159" customFormat="true" ht="19.2" hidden="false" customHeight="true" outlineLevel="0" collapsed="false">
      <c r="A31" s="157" t="s">
        <v>248</v>
      </c>
      <c r="B31" s="154" t="n">
        <f aca="false">E31*$I$16</f>
        <v>54.072</v>
      </c>
      <c r="C31" s="155" t="n">
        <f aca="false">D31*$I$16</f>
        <v>76.608</v>
      </c>
      <c r="D31" s="156" t="n">
        <v>1.064</v>
      </c>
      <c r="E31" s="37" t="n">
        <v>0.751</v>
      </c>
      <c r="F31" s="158" t="n">
        <v>0.85</v>
      </c>
      <c r="H31" s="159" t="n">
        <f aca="false">B31*G31</f>
        <v>0</v>
      </c>
      <c r="I31" s="160"/>
      <c r="J31" s="160"/>
    </row>
    <row r="32" s="159" customFormat="true" ht="22.8" hidden="false" customHeight="true" outlineLevel="0" collapsed="false">
      <c r="A32" s="157" t="s">
        <v>249</v>
      </c>
      <c r="B32" s="154" t="n">
        <f aca="false">E32*$I$16</f>
        <v>40.9896</v>
      </c>
      <c r="C32" s="155" t="n">
        <f aca="false">D32*$I$16</f>
        <v>66.0888</v>
      </c>
      <c r="D32" s="33" t="n">
        <v>0.9179</v>
      </c>
      <c r="E32" s="34" t="n">
        <v>0.5693</v>
      </c>
      <c r="F32" s="39" t="n">
        <v>22.4</v>
      </c>
      <c r="H32" s="159" t="n">
        <f aca="false">B32*G32</f>
        <v>0</v>
      </c>
      <c r="I32" s="160"/>
      <c r="J32" s="160"/>
    </row>
    <row r="33" s="159" customFormat="true" ht="24" hidden="false" customHeight="true" outlineLevel="0" collapsed="false">
      <c r="A33" s="157" t="s">
        <v>250</v>
      </c>
      <c r="B33" s="154" t="n">
        <f aca="false">E33*$I$16</f>
        <v>40.9896</v>
      </c>
      <c r="C33" s="155" t="n">
        <f aca="false">D33*$I$16</f>
        <v>66.0888</v>
      </c>
      <c r="D33" s="33" t="n">
        <v>0.9179</v>
      </c>
      <c r="E33" s="34" t="n">
        <v>0.5693</v>
      </c>
      <c r="F33" s="38" t="n">
        <v>178</v>
      </c>
      <c r="H33" s="159" t="n">
        <f aca="false">B33*G33</f>
        <v>0</v>
      </c>
      <c r="I33" s="160"/>
      <c r="J33" s="160"/>
    </row>
    <row r="34" s="159" customFormat="true" ht="23.4" hidden="false" customHeight="true" outlineLevel="0" collapsed="false">
      <c r="A34" s="157" t="s">
        <v>251</v>
      </c>
      <c r="B34" s="154" t="n">
        <f aca="false">E34*$I$16</f>
        <v>40.9896</v>
      </c>
      <c r="C34" s="155" t="n">
        <f aca="false">D34*$I$16</f>
        <v>74.52</v>
      </c>
      <c r="D34" s="156" t="n">
        <v>1.035</v>
      </c>
      <c r="E34" s="34" t="n">
        <v>0.5693</v>
      </c>
      <c r="F34" s="39" t="n">
        <v>17.1</v>
      </c>
      <c r="H34" s="159" t="n">
        <f aca="false">B34*G34</f>
        <v>0</v>
      </c>
      <c r="I34" s="160"/>
      <c r="J34" s="160"/>
    </row>
    <row r="35" s="159" customFormat="true" ht="24" hidden="false" customHeight="true" outlineLevel="0" collapsed="false">
      <c r="A35" s="157" t="s">
        <v>252</v>
      </c>
      <c r="B35" s="154" t="n">
        <f aca="false">E35*$I$16</f>
        <v>40.9896</v>
      </c>
      <c r="C35" s="155" t="n">
        <f aca="false">D35*$I$16</f>
        <v>66.0888</v>
      </c>
      <c r="D35" s="33" t="n">
        <v>0.9179</v>
      </c>
      <c r="E35" s="34" t="n">
        <v>0.5693</v>
      </c>
      <c r="F35" s="35" t="n">
        <v>68.05</v>
      </c>
      <c r="H35" s="159" t="n">
        <f aca="false">B35*G35</f>
        <v>0</v>
      </c>
      <c r="I35" s="160"/>
      <c r="J35" s="160"/>
    </row>
    <row r="36" s="159" customFormat="true" ht="13.8" hidden="false" customHeight="false" outlineLevel="0" collapsed="false">
      <c r="A36" s="157" t="s">
        <v>253</v>
      </c>
      <c r="B36" s="154" t="n">
        <f aca="false">E36*$I$16</f>
        <v>40.9896</v>
      </c>
      <c r="C36" s="155" t="n">
        <f aca="false">D36*$I$16</f>
        <v>66.0888</v>
      </c>
      <c r="D36" s="33" t="n">
        <v>0.9179</v>
      </c>
      <c r="E36" s="34" t="n">
        <v>0.5693</v>
      </c>
      <c r="F36" s="38" t="n">
        <v>44</v>
      </c>
      <c r="H36" s="159" t="n">
        <f aca="false">B36*G36</f>
        <v>0</v>
      </c>
      <c r="I36" s="160"/>
      <c r="J36" s="160"/>
    </row>
    <row r="37" s="159" customFormat="true" ht="13.8" hidden="false" customHeight="false" outlineLevel="0" collapsed="false">
      <c r="A37" s="157" t="s">
        <v>254</v>
      </c>
      <c r="B37" s="154" t="n">
        <f aca="false">E37*$I$16</f>
        <v>110.3976</v>
      </c>
      <c r="C37" s="155" t="n">
        <f aca="false">D37*$I$16</f>
        <v>222.3504</v>
      </c>
      <c r="D37" s="33" t="n">
        <v>3.0882</v>
      </c>
      <c r="E37" s="34" t="n">
        <v>1.5333</v>
      </c>
      <c r="F37" s="39" t="n">
        <v>16.3</v>
      </c>
      <c r="H37" s="159" t="n">
        <f aca="false">B37*G37</f>
        <v>0</v>
      </c>
      <c r="I37" s="160"/>
      <c r="J37" s="160"/>
    </row>
    <row r="38" customFormat="false" ht="13.8" hidden="false" customHeight="false" outlineLevel="0" collapsed="false">
      <c r="A38" s="32" t="s">
        <v>255</v>
      </c>
      <c r="B38" s="154" t="n">
        <f aca="false">E38*$I$16</f>
        <v>50.904</v>
      </c>
      <c r="C38" s="155" t="n">
        <f aca="false">D38*$I$16</f>
        <v>103.5</v>
      </c>
      <c r="D38" s="33" t="n">
        <v>1.4375</v>
      </c>
      <c r="E38" s="37" t="n">
        <v>0.707</v>
      </c>
      <c r="F38" s="39" t="n">
        <v>119.3</v>
      </c>
      <c r="H38" s="0" t="n">
        <f aca="false">B38*G38</f>
        <v>0</v>
      </c>
      <c r="I38" s="36"/>
      <c r="J38" s="36"/>
    </row>
    <row r="39" customFormat="false" ht="19.2" hidden="false" customHeight="false" outlineLevel="0" collapsed="false">
      <c r="A39" s="32" t="s">
        <v>256</v>
      </c>
      <c r="B39" s="154" t="n">
        <f aca="false">E39*$I$16</f>
        <v>50.904</v>
      </c>
      <c r="C39" s="155" t="n">
        <f aca="false">D39*$I$16</f>
        <v>98.8632</v>
      </c>
      <c r="D39" s="33" t="n">
        <v>1.3731</v>
      </c>
      <c r="E39" s="37" t="n">
        <v>0.707</v>
      </c>
      <c r="F39" s="38" t="n">
        <v>22</v>
      </c>
      <c r="H39" s="0" t="n">
        <f aca="false">B39*G39</f>
        <v>0</v>
      </c>
      <c r="I39" s="36"/>
      <c r="J39" s="36"/>
    </row>
    <row r="40" customFormat="false" ht="13.8" hidden="false" customHeight="false" outlineLevel="0" collapsed="false">
      <c r="A40" s="32"/>
      <c r="B40" s="77"/>
      <c r="C40" s="48"/>
      <c r="D40" s="48"/>
      <c r="E40" s="48"/>
      <c r="F40" s="38"/>
      <c r="H40" s="0" t="n">
        <f aca="false">B40*G40</f>
        <v>0</v>
      </c>
      <c r="I40" s="36"/>
      <c r="J40" s="36"/>
    </row>
    <row r="41" customFormat="false" ht="25.2" hidden="false" customHeight="true" outlineLevel="0" collapsed="false">
      <c r="A41" s="32"/>
      <c r="B41" s="77"/>
      <c r="C41" s="48"/>
      <c r="D41" s="48"/>
      <c r="E41" s="48"/>
      <c r="F41" s="39"/>
      <c r="I41" s="36"/>
      <c r="J41" s="36"/>
    </row>
    <row r="42" customFormat="false" ht="12.8" hidden="false" customHeight="false" outlineLevel="0" collapsed="false">
      <c r="E42" s="0"/>
      <c r="F42" s="0"/>
    </row>
    <row r="43" customFormat="false" ht="12.8" hidden="false" customHeight="false" outlineLevel="0" collapsed="false">
      <c r="E43" s="0"/>
      <c r="F43" s="0"/>
    </row>
    <row r="44" customFormat="false" ht="12.8" hidden="false" customHeight="false" outlineLevel="0" collapsed="false">
      <c r="E44" s="0"/>
      <c r="F44" s="0"/>
    </row>
    <row r="45" customFormat="false" ht="12.8" hidden="false" customHeight="false" outlineLevel="0" collapsed="false">
      <c r="E45" s="0"/>
      <c r="F45" s="0"/>
    </row>
    <row r="46" customFormat="false" ht="12.8" hidden="false" customHeight="false" outlineLevel="0" collapsed="false">
      <c r="E46" s="0"/>
      <c r="F46" s="0"/>
    </row>
    <row r="47" customFormat="false" ht="13.8" hidden="false" customHeight="false" outlineLevel="0" collapsed="false">
      <c r="A47" s="40"/>
      <c r="B47" s="120"/>
      <c r="C47" s="44"/>
      <c r="D47" s="44"/>
      <c r="E47" s="44"/>
      <c r="F47" s="44"/>
      <c r="G47" s="36"/>
      <c r="H47" s="36"/>
      <c r="I47" s="36"/>
      <c r="J47" s="36"/>
    </row>
    <row r="48" customFormat="false" ht="13.8" hidden="false" customHeight="false" outlineLevel="0" collapsed="false">
      <c r="A48" s="32"/>
      <c r="B48" s="77"/>
      <c r="C48" s="48"/>
      <c r="D48" s="48"/>
      <c r="E48" s="48"/>
      <c r="F48" s="35"/>
      <c r="G48" s="36"/>
      <c r="H48" s="36"/>
      <c r="I48" s="36"/>
      <c r="J48" s="36"/>
    </row>
    <row r="49" customFormat="false" ht="13.8" hidden="false" customHeight="false" outlineLevel="0" collapsed="false">
      <c r="A49" s="32"/>
      <c r="B49" s="77"/>
      <c r="C49" s="48"/>
      <c r="D49" s="48"/>
      <c r="E49" s="48"/>
      <c r="F49" s="39"/>
      <c r="G49" s="36"/>
      <c r="H49" s="36"/>
      <c r="I49" s="36"/>
      <c r="J49" s="36"/>
    </row>
    <row r="50" customFormat="false" ht="13.8" hidden="false" customHeight="false" outlineLevel="0" collapsed="false">
      <c r="A50" s="32"/>
      <c r="B50" s="77"/>
      <c r="C50" s="48"/>
      <c r="D50" s="48"/>
      <c r="E50" s="48"/>
      <c r="F50" s="38"/>
      <c r="G50" s="36"/>
      <c r="H50" s="36"/>
      <c r="I50" s="36"/>
      <c r="J50" s="36"/>
    </row>
    <row r="51" customFormat="false" ht="13.8" hidden="false" customHeight="false" outlineLevel="0" collapsed="false">
      <c r="A51" s="32"/>
      <c r="B51" s="77"/>
      <c r="C51" s="48"/>
      <c r="D51" s="48"/>
      <c r="E51" s="48"/>
      <c r="F51" s="39"/>
      <c r="G51" s="36"/>
      <c r="H51" s="36"/>
      <c r="I51" s="36"/>
      <c r="J51" s="36"/>
    </row>
    <row r="52" customFormat="false" ht="13.8" hidden="false" customHeight="false" outlineLevel="0" collapsed="false">
      <c r="A52" s="32"/>
      <c r="B52" s="77"/>
      <c r="C52" s="48"/>
      <c r="D52" s="48"/>
      <c r="E52" s="48"/>
      <c r="F52" s="38"/>
      <c r="G52" s="36"/>
      <c r="H52" s="36"/>
      <c r="I52" s="36"/>
      <c r="J52" s="36"/>
    </row>
    <row r="53" customFormat="false" ht="13.8" hidden="false" customHeight="false" outlineLevel="0" collapsed="false">
      <c r="A53" s="32"/>
      <c r="B53" s="77"/>
      <c r="C53" s="48"/>
      <c r="D53" s="48"/>
      <c r="E53" s="48"/>
      <c r="F53" s="35"/>
      <c r="G53" s="36"/>
      <c r="H53" s="36"/>
      <c r="I53" s="36"/>
      <c r="J53" s="36"/>
    </row>
    <row r="54" customFormat="false" ht="13.8" hidden="false" customHeight="false" outlineLevel="0" collapsed="false">
      <c r="A54" s="32"/>
      <c r="B54" s="77"/>
      <c r="C54" s="48"/>
      <c r="D54" s="48"/>
      <c r="E54" s="48"/>
      <c r="F54" s="39"/>
      <c r="G54" s="36"/>
      <c r="H54" s="36"/>
      <c r="I54" s="36"/>
      <c r="J54" s="36"/>
    </row>
    <row r="55" customFormat="false" ht="13.8" hidden="false" customHeight="false" outlineLevel="0" collapsed="false">
      <c r="A55" s="32"/>
      <c r="B55" s="77"/>
      <c r="C55" s="48"/>
      <c r="D55" s="48"/>
      <c r="E55" s="48"/>
      <c r="F55" s="38"/>
      <c r="G55" s="36"/>
      <c r="H55" s="36"/>
      <c r="I55" s="36"/>
      <c r="J55" s="36"/>
    </row>
    <row r="56" customFormat="false" ht="13.8" hidden="false" customHeight="false" outlineLevel="0" collapsed="false">
      <c r="A56" s="32"/>
      <c r="B56" s="77"/>
      <c r="C56" s="48"/>
      <c r="D56" s="48"/>
      <c r="E56" s="48"/>
      <c r="F56" s="39"/>
      <c r="G56" s="36"/>
      <c r="H56" s="36"/>
      <c r="I56" s="36"/>
      <c r="J56" s="36"/>
    </row>
    <row r="57" customFormat="false" ht="13.8" hidden="false" customHeight="false" outlineLevel="0" collapsed="false">
      <c r="A57" s="32"/>
      <c r="B57" s="77"/>
      <c r="C57" s="48"/>
      <c r="D57" s="48"/>
      <c r="E57" s="48"/>
      <c r="F57" s="38"/>
      <c r="G57" s="36"/>
      <c r="H57" s="36"/>
      <c r="I57" s="36"/>
      <c r="J57" s="36"/>
    </row>
    <row r="58" customFormat="false" ht="13.8" hidden="false" customHeight="false" outlineLevel="0" collapsed="false">
      <c r="A58" s="32"/>
      <c r="B58" s="77"/>
      <c r="C58" s="48"/>
      <c r="D58" s="48"/>
      <c r="E58" s="48"/>
      <c r="F58" s="38"/>
      <c r="G58" s="36"/>
      <c r="H58" s="36"/>
      <c r="I58" s="36"/>
      <c r="J58" s="36"/>
    </row>
    <row r="59" customFormat="false" ht="13.8" hidden="false" customHeight="false" outlineLevel="0" collapsed="false">
      <c r="A59" s="32"/>
      <c r="B59" s="77"/>
      <c r="C59" s="48"/>
      <c r="D59" s="48"/>
      <c r="E59" s="48"/>
      <c r="F59" s="38"/>
      <c r="G59" s="36"/>
      <c r="H59" s="36"/>
      <c r="I59" s="36"/>
      <c r="J59" s="36"/>
    </row>
    <row r="60" customFormat="false" ht="13.8" hidden="false" customHeight="false" outlineLevel="0" collapsed="false">
      <c r="A60" s="32"/>
      <c r="B60" s="77"/>
      <c r="C60" s="48"/>
      <c r="D60" s="48"/>
      <c r="E60" s="48"/>
      <c r="F60" s="35"/>
      <c r="G60" s="36"/>
      <c r="H60" s="36"/>
      <c r="I60" s="36"/>
      <c r="J60" s="36"/>
    </row>
    <row r="61" customFormat="false" ht="13.8" hidden="false" customHeight="false" outlineLevel="0" collapsed="false">
      <c r="A61" s="32"/>
      <c r="B61" s="77"/>
      <c r="C61" s="48"/>
      <c r="D61" s="48"/>
      <c r="E61" s="48"/>
      <c r="F61" s="35"/>
      <c r="G61" s="36"/>
      <c r="H61" s="36"/>
      <c r="I61" s="36"/>
      <c r="J61" s="36"/>
    </row>
    <row r="62" customFormat="false" ht="13.8" hidden="false" customHeight="false" outlineLevel="0" collapsed="false">
      <c r="A62" s="32"/>
      <c r="B62" s="77"/>
      <c r="C62" s="48"/>
      <c r="D62" s="48"/>
      <c r="E62" s="48"/>
      <c r="F62" s="39"/>
      <c r="G62" s="36"/>
      <c r="H62" s="36"/>
      <c r="I62" s="36"/>
      <c r="J62" s="36"/>
    </row>
    <row r="63" customFormat="false" ht="13.8" hidden="false" customHeight="false" outlineLevel="0" collapsed="false">
      <c r="A63" s="32"/>
      <c r="B63" s="77"/>
      <c r="C63" s="48"/>
      <c r="D63" s="48"/>
      <c r="E63" s="48"/>
      <c r="F63" s="39"/>
      <c r="G63" s="36"/>
      <c r="H63" s="36"/>
      <c r="I63" s="36"/>
      <c r="J63" s="36"/>
    </row>
    <row r="64" customFormat="false" ht="13.8" hidden="false" customHeight="false" outlineLevel="0" collapsed="false">
      <c r="A64" s="32"/>
      <c r="B64" s="77"/>
      <c r="C64" s="48"/>
      <c r="D64" s="48"/>
      <c r="E64" s="48"/>
      <c r="F64" s="39"/>
      <c r="G64" s="36"/>
      <c r="H64" s="36"/>
      <c r="I64" s="36"/>
      <c r="J64" s="36"/>
    </row>
    <row r="65" customFormat="false" ht="13.8" hidden="false" customHeight="false" outlineLevel="0" collapsed="false">
      <c r="A65" s="32"/>
      <c r="B65" s="77"/>
      <c r="C65" s="48"/>
      <c r="D65" s="48"/>
      <c r="E65" s="48"/>
      <c r="F65" s="38"/>
      <c r="G65" s="36"/>
      <c r="H65" s="36"/>
      <c r="I65" s="36"/>
      <c r="J65" s="36"/>
    </row>
    <row r="66" customFormat="false" ht="13.8" hidden="false" customHeight="false" outlineLevel="0" collapsed="false">
      <c r="A66" s="32"/>
      <c r="B66" s="77"/>
      <c r="C66" s="48"/>
      <c r="D66" s="48"/>
      <c r="E66" s="48"/>
      <c r="F66" s="38"/>
      <c r="G66" s="36"/>
      <c r="H66" s="36"/>
      <c r="I66" s="36"/>
      <c r="J66" s="36"/>
    </row>
    <row r="67" customFormat="false" ht="13.8" hidden="false" customHeight="false" outlineLevel="0" collapsed="false">
      <c r="A67" s="32"/>
      <c r="B67" s="77"/>
      <c r="C67" s="48"/>
      <c r="D67" s="48"/>
      <c r="E67" s="48"/>
      <c r="F67" s="39"/>
      <c r="G67" s="36"/>
      <c r="H67" s="36"/>
      <c r="I67" s="36"/>
      <c r="J67" s="36"/>
    </row>
    <row r="68" customFormat="false" ht="13.8" hidden="false" customHeight="false" outlineLevel="0" collapsed="false">
      <c r="A68" s="32"/>
      <c r="B68" s="77"/>
      <c r="C68" s="48"/>
      <c r="D68" s="48"/>
      <c r="E68" s="48"/>
      <c r="F68" s="39"/>
      <c r="G68" s="36"/>
      <c r="H68" s="36"/>
      <c r="I68" s="36"/>
      <c r="J68" s="36"/>
    </row>
    <row r="69" customFormat="false" ht="13.8" hidden="false" customHeight="false" outlineLevel="0" collapsed="false">
      <c r="A69" s="40"/>
      <c r="B69" s="120"/>
      <c r="C69" s="44"/>
      <c r="D69" s="44"/>
      <c r="E69" s="44"/>
      <c r="F69" s="44"/>
      <c r="G69" s="36"/>
      <c r="H69" s="36"/>
      <c r="I69" s="36"/>
      <c r="J69" s="36"/>
    </row>
    <row r="70" customFormat="false" ht="13.8" hidden="false" customHeight="false" outlineLevel="0" collapsed="false">
      <c r="A70" s="32"/>
      <c r="B70" s="121"/>
      <c r="C70" s="38"/>
      <c r="D70" s="38"/>
      <c r="E70" s="38"/>
      <c r="F70" s="48"/>
      <c r="G70" s="36"/>
      <c r="H70" s="36"/>
      <c r="I70" s="36"/>
      <c r="J70" s="36"/>
    </row>
    <row r="71" customFormat="false" ht="13.8" hidden="false" customHeight="false" outlineLevel="0" collapsed="false">
      <c r="A71" s="32"/>
      <c r="B71" s="121"/>
      <c r="C71" s="38"/>
      <c r="D71" s="38"/>
      <c r="E71" s="38"/>
      <c r="F71" s="48"/>
      <c r="G71" s="36"/>
      <c r="H71" s="36"/>
      <c r="I71" s="36"/>
      <c r="J71" s="36"/>
    </row>
    <row r="72" customFormat="false" ht="13.8" hidden="false" customHeight="false" outlineLevel="0" collapsed="false">
      <c r="A72" s="32"/>
      <c r="B72" s="122"/>
      <c r="C72" s="35"/>
      <c r="D72" s="35"/>
      <c r="E72" s="35"/>
      <c r="F72" s="48"/>
      <c r="G72" s="36"/>
      <c r="H72" s="36"/>
      <c r="I72" s="36"/>
      <c r="J72" s="36"/>
    </row>
    <row r="73" customFormat="false" ht="13.8" hidden="false" customHeight="false" outlineLevel="0" collapsed="false">
      <c r="A73" s="32"/>
      <c r="B73" s="123"/>
      <c r="C73" s="39"/>
      <c r="D73" s="39"/>
      <c r="E73" s="39"/>
      <c r="F73" s="48"/>
      <c r="G73" s="36"/>
      <c r="H73" s="36"/>
      <c r="I73" s="36"/>
      <c r="J73" s="36"/>
    </row>
    <row r="74" customFormat="false" ht="13.8" hidden="false" customHeight="false" outlineLevel="0" collapsed="false">
      <c r="A74" s="32"/>
      <c r="B74" s="121"/>
      <c r="C74" s="38"/>
      <c r="D74" s="38"/>
      <c r="E74" s="38"/>
      <c r="F74" s="48"/>
      <c r="G74" s="36"/>
      <c r="H74" s="36"/>
      <c r="I74" s="36"/>
      <c r="J74" s="36"/>
    </row>
    <row r="75" customFormat="false" ht="13.8" hidden="false" customHeight="false" outlineLevel="0" collapsed="false">
      <c r="A75" s="40"/>
      <c r="B75" s="120"/>
      <c r="C75" s="44"/>
      <c r="D75" s="44"/>
      <c r="E75" s="44"/>
      <c r="F75" s="44"/>
      <c r="G75" s="36"/>
      <c r="H75" s="36"/>
      <c r="I75" s="36"/>
      <c r="J75" s="36"/>
    </row>
    <row r="76" customFormat="false" ht="13.8" hidden="false" customHeight="false" outlineLevel="0" collapsed="false">
      <c r="A76" s="32"/>
      <c r="B76" s="123"/>
      <c r="C76" s="39"/>
      <c r="D76" s="39"/>
      <c r="E76" s="39"/>
      <c r="F76" s="48"/>
      <c r="G76" s="36"/>
      <c r="H76" s="36"/>
      <c r="I76" s="36"/>
      <c r="J76" s="36"/>
    </row>
    <row r="77" customFormat="false" ht="13.8" hidden="false" customHeight="false" outlineLevel="0" collapsed="false">
      <c r="A77" s="32"/>
      <c r="B77" s="122"/>
      <c r="C77" s="35"/>
      <c r="D77" s="35"/>
      <c r="E77" s="35"/>
      <c r="F77" s="48"/>
      <c r="G77" s="36"/>
      <c r="H77" s="36"/>
      <c r="I77" s="36"/>
      <c r="J77" s="36"/>
    </row>
    <row r="78" customFormat="false" ht="13.8" hidden="false" customHeight="false" outlineLevel="0" collapsed="false">
      <c r="A78" s="32"/>
      <c r="B78" s="123"/>
      <c r="C78" s="39"/>
      <c r="D78" s="39"/>
      <c r="E78" s="39"/>
      <c r="F78" s="48"/>
      <c r="G78" s="36"/>
      <c r="H78" s="36"/>
      <c r="I78" s="36"/>
      <c r="J78" s="36"/>
    </row>
    <row r="79" customFormat="false" ht="13.8" hidden="false" customHeight="false" outlineLevel="0" collapsed="false">
      <c r="A79" s="40"/>
      <c r="B79" s="120"/>
      <c r="C79" s="44"/>
      <c r="D79" s="44"/>
      <c r="E79" s="44"/>
      <c r="F79" s="44"/>
      <c r="G79" s="36"/>
      <c r="H79" s="36"/>
      <c r="I79" s="36"/>
      <c r="J79" s="36"/>
    </row>
    <row r="80" customFormat="false" ht="13.8" hidden="false" customHeight="false" outlineLevel="0" collapsed="false">
      <c r="A80" s="58"/>
      <c r="B80" s="77"/>
      <c r="C80" s="48"/>
      <c r="D80" s="48"/>
      <c r="E80" s="48"/>
      <c r="F80" s="39"/>
      <c r="G80" s="36"/>
      <c r="H80" s="36"/>
      <c r="I80" s="36"/>
      <c r="J80" s="36"/>
    </row>
    <row r="81" customFormat="false" ht="13.8" hidden="false" customHeight="false" outlineLevel="0" collapsed="false">
      <c r="A81" s="58"/>
      <c r="B81" s="77"/>
      <c r="C81" s="48"/>
      <c r="D81" s="48"/>
      <c r="E81" s="48"/>
      <c r="F81" s="39"/>
      <c r="G81" s="36"/>
      <c r="H81" s="36"/>
      <c r="I81" s="36"/>
      <c r="J81" s="36"/>
    </row>
    <row r="82" customFormat="false" ht="13.8" hidden="false" customHeight="false" outlineLevel="0" collapsed="false">
      <c r="A82" s="58"/>
      <c r="B82" s="77"/>
      <c r="C82" s="48"/>
      <c r="D82" s="48"/>
      <c r="E82" s="48"/>
      <c r="F82" s="35"/>
      <c r="G82" s="36"/>
      <c r="H82" s="36"/>
      <c r="I82" s="36"/>
      <c r="J82" s="36"/>
    </row>
    <row r="83" customFormat="false" ht="13.8" hidden="false" customHeight="false" outlineLevel="0" collapsed="false">
      <c r="A83" s="58"/>
      <c r="B83" s="77"/>
      <c r="C83" s="48"/>
      <c r="D83" s="48"/>
      <c r="E83" s="48"/>
      <c r="F83" s="39"/>
      <c r="G83" s="36"/>
      <c r="H83" s="36"/>
      <c r="I83" s="36"/>
      <c r="J83" s="36"/>
    </row>
    <row r="84" customFormat="false" ht="13.8" hidden="false" customHeight="false" outlineLevel="0" collapsed="false">
      <c r="A84" s="58"/>
      <c r="B84" s="77"/>
      <c r="C84" s="48"/>
      <c r="D84" s="48"/>
      <c r="E84" s="48"/>
      <c r="F84" s="39"/>
      <c r="G84" s="36"/>
      <c r="H84" s="36"/>
      <c r="I84" s="36"/>
      <c r="J84" s="36"/>
    </row>
    <row r="85" customFormat="false" ht="13.8" hidden="false" customHeight="false" outlineLevel="0" collapsed="false">
      <c r="A85" s="58"/>
      <c r="B85" s="77"/>
      <c r="C85" s="48"/>
      <c r="D85" s="48"/>
      <c r="E85" s="48"/>
      <c r="F85" s="39"/>
      <c r="G85" s="36"/>
      <c r="H85" s="36"/>
      <c r="I85" s="36"/>
      <c r="J85" s="36"/>
    </row>
    <row r="86" customFormat="false" ht="13.8" hidden="false" customHeight="false" outlineLevel="0" collapsed="false">
      <c r="A86" s="32"/>
      <c r="B86" s="120"/>
      <c r="C86" s="44"/>
      <c r="D86" s="44"/>
      <c r="E86" s="44"/>
      <c r="F86" s="44"/>
      <c r="G86" s="36"/>
      <c r="H86" s="36"/>
      <c r="I86" s="36"/>
      <c r="J86" s="36"/>
    </row>
    <row r="87" customFormat="false" ht="13.8" hidden="false" customHeight="false" outlineLevel="0" collapsed="false">
      <c r="A87" s="58"/>
      <c r="B87" s="77"/>
      <c r="C87" s="48"/>
      <c r="D87" s="48"/>
      <c r="E87" s="48"/>
      <c r="F87" s="39"/>
      <c r="G87" s="36"/>
      <c r="H87" s="36"/>
      <c r="I87" s="36"/>
      <c r="J87" s="36"/>
    </row>
    <row r="88" customFormat="false" ht="13.8" hidden="false" customHeight="false" outlineLevel="0" collapsed="false">
      <c r="A88" s="58"/>
      <c r="B88" s="77"/>
      <c r="C88" s="48"/>
      <c r="D88" s="48"/>
      <c r="E88" s="48"/>
      <c r="F88" s="39"/>
      <c r="G88" s="36"/>
      <c r="H88" s="36"/>
      <c r="I88" s="36"/>
      <c r="J88" s="36"/>
    </row>
    <row r="89" customFormat="false" ht="13.8" hidden="false" customHeight="false" outlineLevel="0" collapsed="false">
      <c r="A89" s="58"/>
      <c r="B89" s="77"/>
      <c r="C89" s="48"/>
      <c r="D89" s="48"/>
      <c r="E89" s="48"/>
      <c r="F89" s="35"/>
      <c r="G89" s="36"/>
      <c r="H89" s="36"/>
      <c r="I89" s="36"/>
      <c r="J89" s="36"/>
    </row>
    <row r="90" customFormat="false" ht="13.8" hidden="false" customHeight="false" outlineLevel="0" collapsed="false">
      <c r="A90" s="58"/>
      <c r="B90" s="77"/>
      <c r="C90" s="48"/>
      <c r="D90" s="48"/>
      <c r="E90" s="48"/>
      <c r="F90" s="39"/>
      <c r="G90" s="36"/>
      <c r="H90" s="36"/>
      <c r="I90" s="36"/>
      <c r="J90" s="36"/>
    </row>
    <row r="91" customFormat="false" ht="13.8" hidden="false" customHeight="false" outlineLevel="0" collapsed="false">
      <c r="A91" s="58"/>
      <c r="B91" s="77"/>
      <c r="C91" s="48"/>
      <c r="D91" s="48"/>
      <c r="E91" s="48"/>
      <c r="F91" s="39"/>
      <c r="G91" s="36"/>
      <c r="H91" s="36"/>
      <c r="I91" s="36"/>
      <c r="J91" s="36"/>
    </row>
    <row r="92" customFormat="false" ht="13.8" hidden="false" customHeight="false" outlineLevel="0" collapsed="false">
      <c r="A92" s="58"/>
      <c r="B92" s="77"/>
      <c r="C92" s="48"/>
      <c r="D92" s="48"/>
      <c r="E92" s="48"/>
      <c r="F92" s="35"/>
      <c r="G92" s="36"/>
      <c r="H92" s="36"/>
      <c r="I92" s="36"/>
      <c r="J92" s="36"/>
    </row>
    <row r="93" customFormat="false" ht="13.8" hidden="false" customHeight="false" outlineLevel="0" collapsed="false">
      <c r="A93" s="58"/>
      <c r="B93" s="77"/>
      <c r="C93" s="48"/>
      <c r="D93" s="48"/>
      <c r="E93" s="48"/>
      <c r="F93" s="38"/>
      <c r="G93" s="36"/>
      <c r="H93" s="36"/>
      <c r="I93" s="36"/>
      <c r="J93" s="36"/>
    </row>
    <row r="94" customFormat="false" ht="13.8" hidden="false" customHeight="false" outlineLevel="0" collapsed="false">
      <c r="A94" s="58"/>
      <c r="B94" s="77"/>
      <c r="C94" s="48"/>
      <c r="D94" s="48"/>
      <c r="E94" s="48"/>
      <c r="F94" s="39"/>
      <c r="G94" s="36"/>
      <c r="H94" s="36"/>
      <c r="I94" s="36"/>
      <c r="J94" s="36"/>
    </row>
    <row r="95" customFormat="false" ht="13.8" hidden="false" customHeight="false" outlineLevel="0" collapsed="false">
      <c r="A95" s="58"/>
      <c r="B95" s="77"/>
      <c r="C95" s="48"/>
      <c r="D95" s="48"/>
      <c r="E95" s="48"/>
      <c r="F95" s="39"/>
      <c r="G95" s="36"/>
      <c r="H95" s="36"/>
      <c r="I95" s="36"/>
      <c r="J95" s="36"/>
    </row>
    <row r="96" customFormat="false" ht="13.8" hidden="false" customHeight="false" outlineLevel="0" collapsed="false">
      <c r="A96" s="32"/>
      <c r="B96" s="120"/>
      <c r="C96" s="44"/>
      <c r="D96" s="44"/>
      <c r="E96" s="44"/>
      <c r="F96" s="44"/>
      <c r="G96" s="36"/>
      <c r="H96" s="36"/>
      <c r="I96" s="36"/>
      <c r="J96" s="36"/>
    </row>
    <row r="97" customFormat="false" ht="13.8" hidden="false" customHeight="false" outlineLevel="0" collapsed="false">
      <c r="A97" s="32"/>
      <c r="B97" s="77"/>
      <c r="C97" s="48"/>
      <c r="D97" s="48"/>
      <c r="E97" s="48"/>
      <c r="F97" s="39"/>
      <c r="G97" s="36"/>
      <c r="H97" s="36"/>
      <c r="I97" s="36"/>
      <c r="J97" s="36"/>
    </row>
    <row r="98" customFormat="false" ht="13.8" hidden="false" customHeight="false" outlineLevel="0" collapsed="false">
      <c r="A98" s="32"/>
      <c r="B98" s="77"/>
      <c r="C98" s="48"/>
      <c r="D98" s="48"/>
      <c r="E98" s="48"/>
      <c r="F98" s="39"/>
      <c r="G98" s="36"/>
      <c r="H98" s="36"/>
      <c r="I98" s="36"/>
      <c r="J98" s="36"/>
    </row>
    <row r="99" customFormat="false" ht="13.8" hidden="false" customHeight="false" outlineLevel="0" collapsed="false">
      <c r="A99" s="32"/>
      <c r="B99" s="77"/>
      <c r="C99" s="48"/>
      <c r="D99" s="48"/>
      <c r="E99" s="48"/>
      <c r="F99" s="39"/>
      <c r="G99" s="36"/>
      <c r="H99" s="36"/>
      <c r="I99" s="36"/>
      <c r="J99" s="36"/>
    </row>
    <row r="100" customFormat="false" ht="13.8" hidden="false" customHeight="false" outlineLevel="0" collapsed="false">
      <c r="A100" s="32"/>
      <c r="B100" s="120"/>
      <c r="C100" s="44"/>
      <c r="D100" s="44"/>
      <c r="E100" s="44"/>
      <c r="F100" s="44"/>
      <c r="G100" s="36"/>
      <c r="H100" s="36"/>
      <c r="I100" s="36"/>
      <c r="J100" s="36"/>
    </row>
    <row r="101" customFormat="false" ht="13.8" hidden="false" customHeight="false" outlineLevel="0" collapsed="false">
      <c r="A101" s="32"/>
      <c r="B101" s="120"/>
      <c r="C101" s="44"/>
      <c r="D101" s="44"/>
      <c r="E101" s="44"/>
      <c r="F101" s="44"/>
      <c r="G101" s="36"/>
      <c r="H101" s="36"/>
      <c r="I101" s="36"/>
      <c r="J101" s="36"/>
    </row>
    <row r="102" customFormat="false" ht="13.8" hidden="false" customHeight="false" outlineLevel="0" collapsed="false">
      <c r="A102" s="32"/>
      <c r="B102" s="120"/>
      <c r="C102" s="44"/>
      <c r="D102" s="44"/>
      <c r="E102" s="44"/>
      <c r="F102" s="44"/>
      <c r="G102" s="36"/>
      <c r="H102" s="36"/>
      <c r="I102" s="36"/>
      <c r="J102" s="36"/>
    </row>
    <row r="103" customFormat="false" ht="13.8" hidden="false" customHeight="false" outlineLevel="0" collapsed="false">
      <c r="A103" s="32"/>
      <c r="B103" s="120"/>
      <c r="C103" s="44"/>
      <c r="D103" s="44"/>
      <c r="E103" s="44"/>
      <c r="F103" s="44"/>
      <c r="G103" s="36"/>
      <c r="H103" s="36"/>
      <c r="I103" s="36"/>
      <c r="J103" s="36"/>
    </row>
    <row r="104" customFormat="false" ht="13.8" hidden="false" customHeight="false" outlineLevel="0" collapsed="false">
      <c r="A104" s="32"/>
      <c r="B104" s="120"/>
      <c r="C104" s="44"/>
      <c r="D104" s="44"/>
      <c r="E104" s="44"/>
      <c r="F104" s="44"/>
      <c r="G104" s="36"/>
      <c r="H104" s="36"/>
      <c r="I104" s="36"/>
      <c r="J104" s="36"/>
    </row>
    <row r="105" customFormat="false" ht="13.8" hidden="false" customHeight="false" outlineLevel="0" collapsed="false">
      <c r="A105" s="32"/>
      <c r="B105" s="120"/>
      <c r="C105" s="44"/>
      <c r="D105" s="44"/>
      <c r="E105" s="44"/>
      <c r="F105" s="44"/>
      <c r="G105" s="36"/>
      <c r="H105" s="36"/>
      <c r="I105" s="36"/>
      <c r="J105" s="36"/>
    </row>
    <row r="106" customFormat="false" ht="13.8" hidden="false" customHeight="false" outlineLevel="0" collapsed="false">
      <c r="A106" s="32"/>
      <c r="B106" s="120"/>
      <c r="C106" s="44"/>
      <c r="D106" s="44"/>
      <c r="E106" s="44"/>
      <c r="F106" s="44"/>
      <c r="G106" s="36"/>
      <c r="H106" s="36"/>
      <c r="I106" s="36"/>
      <c r="J106" s="36"/>
    </row>
    <row r="107" customFormat="false" ht="13.8" hidden="false" customHeight="false" outlineLevel="0" collapsed="false">
      <c r="A107" s="32"/>
      <c r="B107" s="120"/>
      <c r="C107" s="44"/>
      <c r="D107" s="44"/>
      <c r="E107" s="44"/>
      <c r="F107" s="44"/>
      <c r="G107" s="36"/>
      <c r="H107" s="36"/>
      <c r="I107" s="36"/>
      <c r="J107" s="36"/>
    </row>
    <row r="108" customFormat="false" ht="13.8" hidden="false" customHeight="false" outlineLevel="0" collapsed="false">
      <c r="A108" s="32"/>
      <c r="B108" s="120"/>
      <c r="C108" s="44"/>
      <c r="D108" s="44"/>
      <c r="E108" s="44"/>
      <c r="F108" s="44"/>
      <c r="G108" s="36"/>
      <c r="H108" s="36"/>
      <c r="I108" s="36"/>
      <c r="J108" s="36"/>
    </row>
    <row r="109" customFormat="false" ht="13.8" hidden="false" customHeight="false" outlineLevel="0" collapsed="false">
      <c r="A109" s="32"/>
      <c r="B109" s="120"/>
      <c r="C109" s="44"/>
      <c r="D109" s="44"/>
      <c r="E109" s="44"/>
      <c r="F109" s="44"/>
      <c r="G109" s="36"/>
      <c r="H109" s="36"/>
      <c r="I109" s="36"/>
      <c r="J109" s="36"/>
    </row>
    <row r="110" customFormat="false" ht="13.8" hidden="false" customHeight="false" outlineLevel="0" collapsed="false">
      <c r="A110" s="32"/>
      <c r="B110" s="120"/>
      <c r="C110" s="44"/>
      <c r="D110" s="44"/>
      <c r="E110" s="44"/>
      <c r="F110" s="44"/>
      <c r="G110" s="36"/>
      <c r="H110" s="36"/>
      <c r="I110" s="36"/>
      <c r="J110" s="36"/>
    </row>
    <row r="111" customFormat="false" ht="13.8" hidden="false" customHeight="false" outlineLevel="0" collapsed="false">
      <c r="A111" s="32"/>
      <c r="B111" s="120"/>
      <c r="C111" s="44"/>
      <c r="D111" s="44"/>
      <c r="E111" s="44"/>
      <c r="F111" s="44"/>
      <c r="G111" s="36"/>
      <c r="H111" s="36"/>
      <c r="I111" s="36"/>
      <c r="J111" s="36"/>
    </row>
    <row r="112" customFormat="false" ht="13.8" hidden="false" customHeight="false" outlineLevel="0" collapsed="false">
      <c r="A112" s="32"/>
      <c r="B112" s="120"/>
      <c r="C112" s="44"/>
      <c r="D112" s="44"/>
      <c r="E112" s="44"/>
      <c r="F112" s="44"/>
      <c r="G112" s="36"/>
      <c r="H112" s="36"/>
      <c r="I112" s="36"/>
      <c r="J112" s="36"/>
    </row>
    <row r="113" customFormat="false" ht="13.8" hidden="false" customHeight="false" outlineLevel="0" collapsed="false">
      <c r="A113" s="32"/>
      <c r="B113" s="124"/>
      <c r="C113" s="62"/>
      <c r="D113" s="62"/>
      <c r="E113" s="62"/>
      <c r="F113" s="62"/>
      <c r="G113" s="63"/>
      <c r="H113" s="63"/>
      <c r="I113" s="63"/>
      <c r="J113" s="63"/>
    </row>
    <row r="114" customFormat="false" ht="13.8" hidden="false" customHeight="false" outlineLevel="0" collapsed="false">
      <c r="A114" s="32"/>
      <c r="B114" s="117"/>
      <c r="C114" s="10"/>
      <c r="D114" s="10"/>
      <c r="E114" s="10"/>
      <c r="F114" s="10"/>
      <c r="G114" s="6"/>
      <c r="H114" s="6"/>
      <c r="I114" s="6"/>
      <c r="J114" s="6"/>
    </row>
    <row r="115" customFormat="false" ht="13.8" hidden="false" customHeight="false" outlineLevel="0" collapsed="false">
      <c r="A115" s="32"/>
      <c r="B115" s="117"/>
      <c r="C115" s="10"/>
      <c r="D115" s="10"/>
      <c r="E115" s="10"/>
      <c r="F115" s="10"/>
      <c r="G115" s="6"/>
      <c r="H115" s="6"/>
      <c r="I115" s="6"/>
      <c r="J115" s="6"/>
    </row>
    <row r="116" customFormat="false" ht="13.8" hidden="false" customHeight="false" outlineLevel="0" collapsed="false">
      <c r="A116" s="32"/>
      <c r="B116" s="117"/>
      <c r="C116" s="10"/>
      <c r="D116" s="10"/>
      <c r="E116" s="10"/>
      <c r="F116" s="10"/>
      <c r="G116" s="6"/>
      <c r="H116" s="6"/>
      <c r="I116" s="6"/>
      <c r="J116" s="6"/>
    </row>
    <row r="117" customFormat="false" ht="13.8" hidden="false" customHeight="false" outlineLevel="0" collapsed="false">
      <c r="A117" s="32"/>
      <c r="B117" s="117"/>
      <c r="C117" s="10"/>
      <c r="D117" s="10"/>
      <c r="E117" s="10"/>
      <c r="F117" s="10"/>
      <c r="G117" s="6"/>
      <c r="H117" s="6"/>
      <c r="I117" s="6"/>
      <c r="J117" s="6"/>
    </row>
    <row r="118" customFormat="false" ht="13.8" hidden="false" customHeight="false" outlineLevel="0" collapsed="false">
      <c r="A118" s="32"/>
      <c r="B118" s="117"/>
      <c r="C118" s="10"/>
      <c r="D118" s="10"/>
      <c r="E118" s="10"/>
      <c r="F118" s="10"/>
      <c r="G118" s="6"/>
      <c r="H118" s="6"/>
      <c r="I118" s="6"/>
      <c r="J118" s="6"/>
    </row>
    <row r="119" customFormat="false" ht="13.8" hidden="false" customHeight="false" outlineLevel="0" collapsed="false">
      <c r="A119" s="32"/>
      <c r="B119" s="117"/>
      <c r="C119" s="10"/>
      <c r="D119" s="10"/>
      <c r="E119" s="10"/>
      <c r="F119" s="10"/>
      <c r="G119" s="6"/>
      <c r="H119" s="6"/>
      <c r="I119" s="6"/>
      <c r="J119" s="6"/>
    </row>
    <row r="120" customFormat="false" ht="13.8" hidden="false" customHeight="false" outlineLevel="0" collapsed="false">
      <c r="A120" s="32"/>
      <c r="B120" s="117"/>
      <c r="C120" s="10"/>
      <c r="D120" s="10"/>
      <c r="E120" s="10"/>
      <c r="F120" s="10"/>
      <c r="G120" s="6"/>
      <c r="H120" s="6"/>
      <c r="I120" s="6"/>
      <c r="J120" s="6"/>
    </row>
    <row r="121" customFormat="false" ht="13.8" hidden="false" customHeight="false" outlineLevel="0" collapsed="false">
      <c r="A121" s="32"/>
      <c r="B121" s="117"/>
      <c r="C121" s="10"/>
      <c r="D121" s="10"/>
      <c r="E121" s="10"/>
      <c r="F121" s="10"/>
      <c r="G121" s="6"/>
      <c r="H121" s="6"/>
      <c r="I121" s="6"/>
      <c r="J121" s="6"/>
    </row>
    <row r="122" customFormat="false" ht="13.8" hidden="false" customHeight="false" outlineLevel="0" collapsed="false">
      <c r="A122" s="32"/>
      <c r="B122" s="117"/>
      <c r="C122" s="10"/>
      <c r="D122" s="10"/>
      <c r="E122" s="10"/>
      <c r="F122" s="10"/>
      <c r="G122" s="6"/>
      <c r="H122" s="6"/>
      <c r="I122" s="6"/>
      <c r="J122" s="6"/>
    </row>
    <row r="123" customFormat="false" ht="13.8" hidden="false" customHeight="false" outlineLevel="0" collapsed="false">
      <c r="A123" s="32"/>
      <c r="B123" s="117"/>
      <c r="C123" s="10"/>
      <c r="D123" s="10"/>
      <c r="E123" s="10"/>
      <c r="F123" s="10"/>
      <c r="G123" s="6"/>
      <c r="H123" s="6"/>
      <c r="I123" s="6"/>
      <c r="J123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41 I47:I11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2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0" width="58.5"/>
    <col collapsed="false" customWidth="true" hidden="false" outlineLevel="0" max="2" min="2" style="161" width="19.25"/>
    <col collapsed="false" customWidth="true" hidden="false" outlineLevel="0" max="3" min="3" style="162" width="14.38"/>
    <col collapsed="false" customWidth="true" hidden="true" outlineLevel="0" max="4" min="4" style="162" width="14.38"/>
    <col collapsed="false" customWidth="true" hidden="true" outlineLevel="0" max="5" min="5" style="163" width="14.38"/>
    <col collapsed="false" customWidth="true" hidden="false" outlineLevel="0" max="6" min="6" style="4" width="14.38"/>
    <col collapsed="false" customWidth="true" hidden="false" outlineLevel="0" max="7" min="7" style="0" width="16.06"/>
    <col collapsed="false" customWidth="true" hidden="false" outlineLevel="0" max="8" min="8" style="0" width="14.38"/>
    <col collapsed="false" customWidth="true" hidden="false" outlineLevel="0" max="9" min="9" style="0" width="18.19"/>
    <col collapsed="false" customWidth="true" hidden="false" outlineLevel="0" max="10" min="10" style="0" width="42.99"/>
    <col collapsed="false" customWidth="true" hidden="false" outlineLevel="0" max="1025" min="11" style="0" width="18.01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6"/>
      <c r="B7" s="164"/>
      <c r="C7" s="165"/>
      <c r="D7" s="165"/>
      <c r="E7" s="166"/>
      <c r="F7" s="10"/>
      <c r="G7" s="6"/>
      <c r="H7" s="6"/>
      <c r="I7" s="6"/>
      <c r="J7" s="6"/>
    </row>
    <row r="8" customFormat="false" ht="13.8" hidden="false" customHeight="false" outlineLevel="0" collapsed="false">
      <c r="A8" s="11"/>
      <c r="B8" s="167"/>
      <c r="C8" s="168"/>
      <c r="D8" s="168"/>
      <c r="E8" s="169"/>
      <c r="F8" s="15"/>
      <c r="G8" s="11"/>
      <c r="H8" s="11"/>
      <c r="I8" s="11"/>
      <c r="J8" s="11"/>
    </row>
    <row r="9" customFormat="false" ht="13.8" hidden="false" customHeight="false" outlineLevel="0" collapsed="false">
      <c r="A9" s="16" t="s">
        <v>1</v>
      </c>
      <c r="B9" s="170"/>
      <c r="C9" s="170"/>
      <c r="D9" s="170"/>
      <c r="E9" s="170"/>
      <c r="F9" s="170"/>
      <c r="G9" s="170"/>
      <c r="H9" s="170"/>
      <c r="I9" s="170"/>
      <c r="J9" s="170"/>
    </row>
    <row r="10" customFormat="false" ht="13.8" hidden="false" customHeight="false" outlineLevel="0" collapsed="false">
      <c r="A10" s="16" t="s">
        <v>2</v>
      </c>
      <c r="B10" s="170"/>
      <c r="C10" s="170"/>
      <c r="D10" s="170"/>
      <c r="E10" s="170"/>
      <c r="F10" s="170"/>
      <c r="G10" s="170"/>
      <c r="H10" s="170"/>
      <c r="I10" s="170"/>
      <c r="J10" s="170"/>
    </row>
    <row r="11" customFormat="false" ht="13.8" hidden="false" customHeight="false" outlineLevel="0" collapsed="false">
      <c r="A11" s="16" t="s">
        <v>3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customFormat="false" ht="13.8" hidden="false" customHeight="false" outlineLevel="0" collapsed="false">
      <c r="A12" s="16" t="s">
        <v>4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3" customFormat="false" ht="13.8" hidden="false" customHeight="false" outlineLevel="0" collapsed="false">
      <c r="A13" s="16" t="s">
        <v>5</v>
      </c>
      <c r="B13" s="170"/>
      <c r="C13" s="170"/>
      <c r="D13" s="170"/>
      <c r="E13" s="170"/>
      <c r="F13" s="170"/>
      <c r="G13" s="170"/>
      <c r="H13" s="170"/>
      <c r="I13" s="170"/>
      <c r="J13" s="170"/>
    </row>
    <row r="14" customFormat="false" ht="13.8" hidden="false" customHeight="false" outlineLevel="0" collapsed="false">
      <c r="A14" s="16" t="s">
        <v>6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customFormat="false" ht="13.8" hidden="false" customHeight="false" outlineLevel="0" collapsed="false">
      <c r="A15" s="6"/>
      <c r="B15" s="164"/>
      <c r="C15" s="165"/>
      <c r="D15" s="165"/>
      <c r="E15" s="166"/>
      <c r="F15" s="10"/>
      <c r="G15" s="6"/>
      <c r="H15" s="6"/>
      <c r="I15" s="6"/>
      <c r="J15" s="6"/>
    </row>
    <row r="16" customFormat="false" ht="13.8" hidden="true" customHeight="false" outlineLevel="0" collapsed="false">
      <c r="A16" s="6"/>
      <c r="B16" s="164"/>
      <c r="C16" s="165"/>
      <c r="D16" s="165"/>
      <c r="E16" s="166"/>
      <c r="F16" s="10"/>
      <c r="G16" s="6" t="s">
        <v>7</v>
      </c>
      <c r="H16" s="6" t="n">
        <v>72</v>
      </c>
      <c r="I16" s="6"/>
      <c r="J16" s="6"/>
    </row>
    <row r="17" customFormat="false" ht="38.4" hidden="true" customHeight="true" outlineLevel="0" collapsed="false">
      <c r="A17" s="18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9"/>
      <c r="B18" s="171"/>
      <c r="C18" s="72"/>
      <c r="D18" s="72"/>
      <c r="E18" s="172"/>
      <c r="F18" s="19"/>
      <c r="G18" s="19"/>
      <c r="H18" s="19"/>
      <c r="I18" s="19"/>
      <c r="J18" s="19"/>
    </row>
    <row r="19" customFormat="false" ht="15" hidden="false" customHeight="false" outlineLevel="0" collapsed="false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customFormat="false" ht="13.8" hidden="false" customHeight="false" outlineLevel="0" collapsed="false">
      <c r="A20" s="11"/>
      <c r="B20" s="167"/>
      <c r="C20" s="168"/>
      <c r="D20" s="168"/>
      <c r="E20" s="169"/>
      <c r="F20" s="15"/>
      <c r="G20" s="11"/>
      <c r="H20" s="11"/>
      <c r="I20" s="11"/>
      <c r="J20" s="11"/>
    </row>
    <row r="21" customFormat="false" ht="61.8" hidden="false" customHeight="true" outlineLevel="0" collapsed="false">
      <c r="A21" s="23" t="s">
        <v>9</v>
      </c>
      <c r="B21" s="150" t="s">
        <v>43</v>
      </c>
      <c r="C21" s="173" t="s">
        <v>11</v>
      </c>
      <c r="D21" s="173"/>
      <c r="E21" s="174"/>
      <c r="F21" s="75" t="s">
        <v>44</v>
      </c>
      <c r="G21" s="29" t="s">
        <v>13</v>
      </c>
      <c r="H21" s="29" t="s">
        <v>14</v>
      </c>
      <c r="I21" s="28" t="s">
        <v>15</v>
      </c>
      <c r="J21" s="30" t="s">
        <v>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customFormat="false" ht="61.8" hidden="false" customHeight="true" outlineLevel="0" collapsed="false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customFormat="false" ht="13.8" hidden="false" customHeight="false" outlineLevel="0" collapsed="false">
      <c r="A23" s="78" t="s">
        <v>257</v>
      </c>
      <c r="B23" s="161" t="n">
        <f aca="false">E23*$H$16</f>
        <v>73.908</v>
      </c>
      <c r="C23" s="162" t="n">
        <f aca="false">D23*$H$16</f>
        <v>86.4</v>
      </c>
      <c r="D23" s="87" t="n">
        <v>1.2</v>
      </c>
      <c r="E23" s="34" t="n">
        <v>1.0265</v>
      </c>
      <c r="F23" s="78"/>
      <c r="G23" s="78"/>
      <c r="I23" s="36"/>
      <c r="J23" s="36"/>
    </row>
    <row r="24" customFormat="false" ht="13.8" hidden="false" customHeight="false" outlineLevel="0" collapsed="false">
      <c r="A24" s="78" t="s">
        <v>258</v>
      </c>
      <c r="B24" s="161" t="n">
        <f aca="false">E24*$H$16</f>
        <v>70.524</v>
      </c>
      <c r="C24" s="162" t="n">
        <f aca="false">D24*$H$16</f>
        <v>86.4</v>
      </c>
      <c r="D24" s="87" t="n">
        <v>1.2</v>
      </c>
      <c r="E24" s="34" t="n">
        <v>0.9795</v>
      </c>
      <c r="F24" s="78"/>
      <c r="G24" s="78"/>
      <c r="I24" s="36"/>
      <c r="J24" s="36"/>
    </row>
    <row r="25" customFormat="false" ht="21" hidden="false" customHeight="true" outlineLevel="0" collapsed="false">
      <c r="A25" s="78" t="s">
        <v>259</v>
      </c>
      <c r="B25" s="161" t="n">
        <f aca="false">E25*$H$16</f>
        <v>73.908</v>
      </c>
      <c r="C25" s="162" t="n">
        <f aca="false">D25*$H$16</f>
        <v>86.4</v>
      </c>
      <c r="D25" s="87" t="n">
        <v>1.2</v>
      </c>
      <c r="E25" s="34" t="n">
        <v>1.0265</v>
      </c>
      <c r="F25" s="78"/>
      <c r="G25" s="78"/>
      <c r="I25" s="36"/>
      <c r="J25" s="36"/>
    </row>
    <row r="26" customFormat="false" ht="13.8" hidden="false" customHeight="false" outlineLevel="0" collapsed="false">
      <c r="A26" s="78" t="s">
        <v>260</v>
      </c>
      <c r="B26" s="161" t="n">
        <f aca="false">E26*$H$16</f>
        <v>79.1352</v>
      </c>
      <c r="C26" s="162" t="n">
        <f aca="false">D26*$H$16</f>
        <v>87.84</v>
      </c>
      <c r="D26" s="85" t="n">
        <v>1.22</v>
      </c>
      <c r="E26" s="34" t="n">
        <v>1.0991</v>
      </c>
      <c r="F26" s="78"/>
      <c r="G26" s="78"/>
      <c r="I26" s="36"/>
      <c r="J26" s="36"/>
    </row>
    <row r="27" customFormat="false" ht="20.4" hidden="false" customHeight="true" outlineLevel="0" collapsed="false">
      <c r="A27" s="78" t="s">
        <v>261</v>
      </c>
      <c r="B27" s="161" t="n">
        <f aca="false">E27*$H$16</f>
        <v>70.524</v>
      </c>
      <c r="C27" s="162" t="n">
        <f aca="false">D27*$H$16</f>
        <v>86.4</v>
      </c>
      <c r="D27" s="87" t="n">
        <v>1.2</v>
      </c>
      <c r="E27" s="34" t="n">
        <v>0.9795</v>
      </c>
      <c r="F27" s="78"/>
      <c r="G27" s="78"/>
      <c r="I27" s="36"/>
      <c r="J27" s="36"/>
    </row>
    <row r="28" customFormat="false" ht="21" hidden="false" customHeight="true" outlineLevel="0" collapsed="false">
      <c r="A28" s="78" t="s">
        <v>262</v>
      </c>
      <c r="B28" s="161" t="n">
        <f aca="false">E28*$H$16</f>
        <v>79.1352</v>
      </c>
      <c r="C28" s="162" t="n">
        <f aca="false">D28*$H$16</f>
        <v>87.84</v>
      </c>
      <c r="D28" s="85" t="n">
        <v>1.22</v>
      </c>
      <c r="E28" s="34" t="n">
        <v>1.0991</v>
      </c>
      <c r="F28" s="78"/>
      <c r="G28" s="78"/>
      <c r="I28" s="36"/>
      <c r="J28" s="36"/>
    </row>
    <row r="29" customFormat="false" ht="13.8" hidden="false" customHeight="false" outlineLevel="0" collapsed="false">
      <c r="A29" s="78" t="s">
        <v>263</v>
      </c>
      <c r="B29" s="161" t="n">
        <f aca="false">E29*$H$16</f>
        <v>109.584</v>
      </c>
      <c r="C29" s="162" t="n">
        <f aca="false">D29*$H$16</f>
        <v>123.8184</v>
      </c>
      <c r="D29" s="33" t="n">
        <v>1.7197</v>
      </c>
      <c r="E29" s="37" t="n">
        <v>1.522</v>
      </c>
      <c r="F29" s="78"/>
      <c r="G29" s="78"/>
      <c r="I29" s="36"/>
      <c r="J29" s="36"/>
    </row>
    <row r="30" customFormat="false" ht="13.8" hidden="false" customHeight="false" outlineLevel="0" collapsed="false">
      <c r="A30" s="78" t="s">
        <v>264</v>
      </c>
      <c r="B30" s="161" t="n">
        <f aca="false">E30*$H$16</f>
        <v>109.584</v>
      </c>
      <c r="C30" s="162" t="n">
        <f aca="false">D30*$H$16</f>
        <v>123.8184</v>
      </c>
      <c r="D30" s="33" t="n">
        <v>1.7197</v>
      </c>
      <c r="E30" s="37" t="n">
        <v>1.522</v>
      </c>
      <c r="F30" s="78"/>
      <c r="G30" s="78"/>
      <c r="I30" s="36"/>
      <c r="J30" s="36"/>
    </row>
    <row r="31" customFormat="false" ht="13.8" hidden="false" customHeight="false" outlineLevel="0" collapsed="false">
      <c r="A31" s="78" t="s">
        <v>265</v>
      </c>
      <c r="B31" s="161" t="n">
        <f aca="false">E31*$H$16</f>
        <v>85.356</v>
      </c>
      <c r="C31" s="162" t="n">
        <f aca="false">D31*$H$16</f>
        <v>118.1016</v>
      </c>
      <c r="D31" s="33" t="n">
        <v>1.6403</v>
      </c>
      <c r="E31" s="34" t="n">
        <v>1.1855</v>
      </c>
      <c r="F31" s="78"/>
      <c r="G31" s="78"/>
      <c r="I31" s="36"/>
      <c r="J31" s="36"/>
    </row>
    <row r="32" customFormat="false" ht="13.8" hidden="false" customHeight="false" outlineLevel="0" collapsed="false">
      <c r="A32" s="78" t="s">
        <v>266</v>
      </c>
      <c r="B32" s="161" t="n">
        <f aca="false">E32*$H$16</f>
        <v>85.356</v>
      </c>
      <c r="C32" s="162" t="n">
        <f aca="false">D32*$H$16</f>
        <v>115.0488</v>
      </c>
      <c r="D32" s="33" t="n">
        <v>1.5979</v>
      </c>
      <c r="E32" s="34" t="n">
        <v>1.1855</v>
      </c>
      <c r="F32" s="78"/>
      <c r="G32" s="78"/>
      <c r="I32" s="36"/>
      <c r="J32" s="36"/>
    </row>
    <row r="33" customFormat="false" ht="13.8" hidden="false" customHeight="false" outlineLevel="0" collapsed="false">
      <c r="A33" s="78" t="s">
        <v>267</v>
      </c>
      <c r="B33" s="161" t="n">
        <f aca="false">E33*$H$16</f>
        <v>85.356</v>
      </c>
      <c r="C33" s="162" t="n">
        <f aca="false">D33*$H$16</f>
        <v>118.1016</v>
      </c>
      <c r="D33" s="33" t="n">
        <v>1.6403</v>
      </c>
      <c r="E33" s="34" t="n">
        <v>1.1855</v>
      </c>
      <c r="F33" s="78"/>
      <c r="G33" s="78"/>
      <c r="I33" s="36"/>
      <c r="J33" s="36"/>
    </row>
    <row r="34" customFormat="false" ht="13.8" hidden="false" customHeight="false" outlineLevel="0" collapsed="false">
      <c r="A34" s="78" t="s">
        <v>268</v>
      </c>
      <c r="B34" s="161" t="n">
        <f aca="false">E34*$H$16</f>
        <v>85.356</v>
      </c>
      <c r="C34" s="162" t="n">
        <f aca="false">D34*$H$16</f>
        <v>118.1016</v>
      </c>
      <c r="D34" s="33" t="n">
        <v>1.6403</v>
      </c>
      <c r="E34" s="34" t="n">
        <v>1.1855</v>
      </c>
      <c r="F34" s="78"/>
      <c r="G34" s="78"/>
      <c r="I34" s="36"/>
      <c r="J34" s="36"/>
    </row>
    <row r="35" customFormat="false" ht="13.8" hidden="false" customHeight="false" outlineLevel="0" collapsed="false">
      <c r="A35" s="78" t="s">
        <v>269</v>
      </c>
      <c r="B35" s="161" t="n">
        <f aca="false">E35*$H$16</f>
        <v>88.56</v>
      </c>
      <c r="C35" s="162" t="n">
        <f aca="false">D35*$H$16</f>
        <v>122.5368</v>
      </c>
      <c r="D35" s="33" t="n">
        <v>1.7019</v>
      </c>
      <c r="E35" s="175" t="n">
        <v>1.23</v>
      </c>
      <c r="F35" s="78"/>
      <c r="G35" s="78"/>
      <c r="I35" s="36"/>
      <c r="J35" s="36"/>
    </row>
    <row r="36" customFormat="false" ht="13.8" hidden="false" customHeight="false" outlineLevel="0" collapsed="false">
      <c r="A36" s="78" t="s">
        <v>270</v>
      </c>
      <c r="B36" s="161" t="n">
        <f aca="false">E36*$H$16</f>
        <v>81.864</v>
      </c>
      <c r="C36" s="162" t="n">
        <f aca="false">D36*$H$16</f>
        <v>101.8296</v>
      </c>
      <c r="D36" s="33" t="n">
        <v>1.4143</v>
      </c>
      <c r="E36" s="37" t="n">
        <v>1.137</v>
      </c>
      <c r="F36" s="78"/>
      <c r="G36" s="78"/>
      <c r="I36" s="36"/>
      <c r="J36" s="36"/>
    </row>
    <row r="37" customFormat="false" ht="13.8" hidden="false" customHeight="false" outlineLevel="0" collapsed="false">
      <c r="A37" s="78" t="s">
        <v>271</v>
      </c>
      <c r="B37" s="161" t="n">
        <f aca="false">E37*$H$16</f>
        <v>85.356</v>
      </c>
      <c r="C37" s="162" t="n">
        <f aca="false">D37*$H$16</f>
        <v>115.0488</v>
      </c>
      <c r="D37" s="33" t="n">
        <v>1.5979</v>
      </c>
      <c r="E37" s="34" t="n">
        <v>1.1855</v>
      </c>
      <c r="F37" s="78"/>
      <c r="G37" s="78"/>
      <c r="I37" s="36"/>
      <c r="J37" s="36"/>
    </row>
    <row r="38" customFormat="false" ht="13.8" hidden="false" customHeight="false" outlineLevel="0" collapsed="false">
      <c r="A38" s="78" t="s">
        <v>272</v>
      </c>
      <c r="B38" s="161" t="n">
        <f aca="false">E38*$H$16</f>
        <v>86.4288</v>
      </c>
      <c r="C38" s="162" t="n">
        <f aca="false">D38*$H$16</f>
        <v>116.4888</v>
      </c>
      <c r="D38" s="33" t="n">
        <v>1.6179</v>
      </c>
      <c r="E38" s="34" t="n">
        <v>1.2004</v>
      </c>
      <c r="F38" s="78"/>
      <c r="G38" s="78"/>
      <c r="I38" s="36"/>
      <c r="J38" s="36"/>
    </row>
    <row r="39" customFormat="false" ht="13.8" hidden="false" customHeight="false" outlineLevel="0" collapsed="false">
      <c r="A39" s="78" t="s">
        <v>273</v>
      </c>
      <c r="B39" s="161" t="n">
        <f aca="false">E39*$H$16</f>
        <v>86.4288</v>
      </c>
      <c r="C39" s="162" t="n">
        <f aca="false">D39*$H$16</f>
        <v>119.5848</v>
      </c>
      <c r="D39" s="33" t="n">
        <v>1.6609</v>
      </c>
      <c r="E39" s="34" t="n">
        <v>1.2004</v>
      </c>
      <c r="F39" s="78"/>
      <c r="G39" s="78"/>
      <c r="I39" s="36"/>
      <c r="J39" s="36"/>
    </row>
    <row r="40" customFormat="false" ht="13.8" hidden="false" customHeight="false" outlineLevel="0" collapsed="false">
      <c r="A40" s="78" t="s">
        <v>274</v>
      </c>
      <c r="B40" s="161" t="n">
        <f aca="false">E40*$H$16</f>
        <v>85.356</v>
      </c>
      <c r="C40" s="162" t="n">
        <f aca="false">D40*$H$16</f>
        <v>118.1016</v>
      </c>
      <c r="D40" s="33" t="n">
        <v>1.6403</v>
      </c>
      <c r="E40" s="34" t="n">
        <v>1.1855</v>
      </c>
      <c r="F40" s="78"/>
      <c r="G40" s="78"/>
      <c r="I40" s="36"/>
      <c r="J40" s="36"/>
    </row>
    <row r="41" customFormat="false" ht="13.8" hidden="false" customHeight="false" outlineLevel="0" collapsed="false">
      <c r="A41" s="78" t="s">
        <v>275</v>
      </c>
      <c r="B41" s="161" t="n">
        <f aca="false">E41*$H$16</f>
        <v>86.4288</v>
      </c>
      <c r="C41" s="162" t="n">
        <f aca="false">D41*$H$16</f>
        <v>119.5848</v>
      </c>
      <c r="D41" s="33" t="n">
        <v>1.6609</v>
      </c>
      <c r="E41" s="34" t="n">
        <v>1.2004</v>
      </c>
      <c r="F41" s="78"/>
      <c r="G41" s="78"/>
      <c r="I41" s="36"/>
      <c r="J41" s="36"/>
    </row>
    <row r="42" customFormat="false" ht="13.8" hidden="false" customHeight="false" outlineLevel="0" collapsed="false">
      <c r="A42" s="78" t="s">
        <v>276</v>
      </c>
      <c r="B42" s="161" t="n">
        <f aca="false">E42*$H$16</f>
        <v>83.844</v>
      </c>
      <c r="C42" s="162" t="n">
        <f aca="false">D42*$H$16</f>
        <v>113.004</v>
      </c>
      <c r="D42" s="33" t="n">
        <v>1.5695</v>
      </c>
      <c r="E42" s="34" t="n">
        <v>1.1645</v>
      </c>
      <c r="F42" s="78"/>
      <c r="G42" s="78"/>
      <c r="I42" s="36"/>
      <c r="J42" s="36"/>
    </row>
    <row r="43" customFormat="false" ht="13.8" hidden="false" customHeight="false" outlineLevel="0" collapsed="false">
      <c r="A43" s="78" t="s">
        <v>277</v>
      </c>
      <c r="B43" s="161" t="n">
        <f aca="false">E43*$H$16</f>
        <v>85.356</v>
      </c>
      <c r="C43" s="162" t="n">
        <f aca="false">D43*$H$16</f>
        <v>115.0488</v>
      </c>
      <c r="D43" s="33" t="n">
        <v>1.5979</v>
      </c>
      <c r="E43" s="34" t="n">
        <v>1.1855</v>
      </c>
      <c r="F43" s="78"/>
      <c r="G43" s="78"/>
      <c r="I43" s="36"/>
      <c r="J43" s="36"/>
    </row>
    <row r="44" customFormat="false" ht="13.8" hidden="false" customHeight="false" outlineLevel="0" collapsed="false">
      <c r="A44" s="78" t="s">
        <v>278</v>
      </c>
      <c r="B44" s="161" t="n">
        <f aca="false">E44*$H$16</f>
        <v>82.764</v>
      </c>
      <c r="C44" s="162" t="n">
        <f aca="false">D44*$H$16</f>
        <v>111.5568</v>
      </c>
      <c r="D44" s="33" t="n">
        <v>1.5494</v>
      </c>
      <c r="E44" s="34" t="n">
        <v>1.1495</v>
      </c>
      <c r="F44" s="78"/>
      <c r="G44" s="78"/>
      <c r="I44" s="36"/>
      <c r="J44" s="36"/>
    </row>
    <row r="45" customFormat="false" ht="13.8" hidden="false" customHeight="false" outlineLevel="0" collapsed="false">
      <c r="A45" s="78" t="s">
        <v>279</v>
      </c>
      <c r="B45" s="161" t="n">
        <f aca="false">E45*$H$16</f>
        <v>85.356</v>
      </c>
      <c r="C45" s="162" t="n">
        <f aca="false">D45*$H$16</f>
        <v>115.0488</v>
      </c>
      <c r="D45" s="33" t="n">
        <v>1.5979</v>
      </c>
      <c r="E45" s="34" t="n">
        <v>1.1855</v>
      </c>
      <c r="F45" s="78"/>
      <c r="G45" s="78"/>
      <c r="I45" s="36"/>
      <c r="J45" s="36"/>
    </row>
    <row r="46" customFormat="false" ht="13.8" hidden="false" customHeight="false" outlineLevel="0" collapsed="false">
      <c r="A46" s="78" t="s">
        <v>280</v>
      </c>
      <c r="B46" s="161" t="n">
        <f aca="false">E46*$H$16</f>
        <v>88.56</v>
      </c>
      <c r="C46" s="162" t="n">
        <f aca="false">D46*$H$16</f>
        <v>122.5368</v>
      </c>
      <c r="D46" s="33" t="n">
        <v>1.7019</v>
      </c>
      <c r="E46" s="175" t="n">
        <v>1.23</v>
      </c>
      <c r="F46" s="78"/>
      <c r="G46" s="78"/>
      <c r="I46" s="36"/>
      <c r="J46" s="36"/>
    </row>
    <row r="47" customFormat="false" ht="13.8" hidden="false" customHeight="false" outlineLevel="0" collapsed="false">
      <c r="A47" s="78" t="s">
        <v>281</v>
      </c>
      <c r="B47" s="161" t="n">
        <f aca="false">E47*$H$16</f>
        <v>85.356</v>
      </c>
      <c r="C47" s="162" t="n">
        <f aca="false">D47*$H$16</f>
        <v>118.1016</v>
      </c>
      <c r="D47" s="33" t="n">
        <v>1.6403</v>
      </c>
      <c r="E47" s="34" t="n">
        <v>1.1855</v>
      </c>
      <c r="F47" s="78"/>
      <c r="G47" s="78"/>
      <c r="H47" s="36"/>
      <c r="I47" s="36"/>
      <c r="J47" s="36"/>
    </row>
    <row r="48" customFormat="false" ht="13.8" hidden="false" customHeight="false" outlineLevel="0" collapsed="false">
      <c r="A48" s="78" t="s">
        <v>282</v>
      </c>
      <c r="B48" s="161" t="n">
        <f aca="false">E48*$H$16</f>
        <v>86.4288</v>
      </c>
      <c r="C48" s="162" t="n">
        <f aca="false">D48*$H$16</f>
        <v>116.4888</v>
      </c>
      <c r="D48" s="33" t="n">
        <v>1.6179</v>
      </c>
      <c r="E48" s="34" t="n">
        <v>1.2004</v>
      </c>
      <c r="F48" s="78"/>
      <c r="G48" s="78"/>
      <c r="H48" s="36"/>
      <c r="I48" s="36"/>
      <c r="J48" s="36"/>
    </row>
    <row r="49" customFormat="false" ht="13.8" hidden="false" customHeight="false" outlineLevel="0" collapsed="false">
      <c r="A49" s="78" t="s">
        <v>283</v>
      </c>
      <c r="B49" s="161" t="n">
        <f aca="false">E49*$H$16</f>
        <v>88.56</v>
      </c>
      <c r="C49" s="162" t="n">
        <f aca="false">D49*$H$16</f>
        <v>122.5368</v>
      </c>
      <c r="D49" s="33" t="n">
        <v>1.7019</v>
      </c>
      <c r="E49" s="175" t="n">
        <v>1.23</v>
      </c>
      <c r="F49" s="78"/>
      <c r="G49" s="78"/>
      <c r="H49" s="36"/>
      <c r="I49" s="36"/>
      <c r="J49" s="36"/>
    </row>
    <row r="50" customFormat="false" ht="13.8" hidden="false" customHeight="false" outlineLevel="0" collapsed="false">
      <c r="A50" s="78" t="s">
        <v>284</v>
      </c>
      <c r="B50" s="161" t="n">
        <f aca="false">E50*$H$16</f>
        <v>85.356</v>
      </c>
      <c r="C50" s="162" t="n">
        <f aca="false">D50*$H$16</f>
        <v>118.1016</v>
      </c>
      <c r="D50" s="33" t="n">
        <v>1.6403</v>
      </c>
      <c r="E50" s="34" t="n">
        <v>1.1855</v>
      </c>
      <c r="F50" s="78"/>
      <c r="G50" s="78"/>
      <c r="H50" s="36"/>
      <c r="I50" s="36"/>
      <c r="J50" s="36"/>
    </row>
    <row r="51" customFormat="false" ht="13.8" hidden="false" customHeight="false" outlineLevel="0" collapsed="false">
      <c r="A51" s="78" t="s">
        <v>285</v>
      </c>
      <c r="B51" s="161" t="n">
        <f aca="false">E51*$H$16</f>
        <v>85.356</v>
      </c>
      <c r="C51" s="162" t="n">
        <f aca="false">D51*$H$16</f>
        <v>118.1016</v>
      </c>
      <c r="D51" s="33" t="n">
        <v>1.6403</v>
      </c>
      <c r="E51" s="34" t="n">
        <v>1.1855</v>
      </c>
      <c r="F51" s="78"/>
      <c r="G51" s="78"/>
      <c r="H51" s="36"/>
      <c r="I51" s="36"/>
      <c r="J51" s="36"/>
    </row>
    <row r="52" customFormat="false" ht="13.8" hidden="false" customHeight="false" outlineLevel="0" collapsed="false">
      <c r="A52" s="78" t="s">
        <v>286</v>
      </c>
      <c r="B52" s="161" t="n">
        <f aca="false">E52*$H$16</f>
        <v>85.356</v>
      </c>
      <c r="C52" s="162" t="n">
        <f aca="false">D52*$H$16</f>
        <v>118.1016</v>
      </c>
      <c r="D52" s="33" t="n">
        <v>1.6403</v>
      </c>
      <c r="E52" s="34" t="n">
        <v>1.1855</v>
      </c>
      <c r="F52" s="78"/>
      <c r="G52" s="78"/>
      <c r="H52" s="36"/>
      <c r="I52" s="36"/>
      <c r="J52" s="36"/>
    </row>
    <row r="53" customFormat="false" ht="13.8" hidden="false" customHeight="false" outlineLevel="0" collapsed="false">
      <c r="A53" s="78" t="s">
        <v>226</v>
      </c>
      <c r="B53" s="161" t="n">
        <f aca="false">E53*$H$16</f>
        <v>227.1528</v>
      </c>
      <c r="C53" s="162" t="n">
        <f aca="false">D53*$H$16</f>
        <v>306.1656</v>
      </c>
      <c r="D53" s="33" t="n">
        <v>4.2523</v>
      </c>
      <c r="E53" s="34" t="n">
        <v>3.1549</v>
      </c>
      <c r="F53" s="78"/>
      <c r="G53" s="78"/>
      <c r="H53" s="36"/>
      <c r="I53" s="36"/>
      <c r="J53" s="36"/>
    </row>
    <row r="54" customFormat="false" ht="13.8" hidden="false" customHeight="false" outlineLevel="0" collapsed="false">
      <c r="A54" s="78" t="s">
        <v>227</v>
      </c>
      <c r="B54" s="161" t="n">
        <f aca="false">E54*$H$16</f>
        <v>521.4024</v>
      </c>
      <c r="C54" s="162" t="n">
        <f aca="false">D54*$H$16</f>
        <v>660.9024</v>
      </c>
      <c r="D54" s="33" t="n">
        <v>9.1792</v>
      </c>
      <c r="E54" s="34" t="n">
        <v>7.2417</v>
      </c>
      <c r="F54" s="78"/>
      <c r="G54" s="78"/>
      <c r="H54" s="36"/>
      <c r="I54" s="36"/>
      <c r="J54" s="36"/>
    </row>
    <row r="55" customFormat="false" ht="13.8" hidden="false" customHeight="false" outlineLevel="0" collapsed="false">
      <c r="A55" s="78" t="s">
        <v>287</v>
      </c>
      <c r="B55" s="161" t="n">
        <f aca="false">E55*$H$16</f>
        <v>60.9264</v>
      </c>
      <c r="C55" s="162" t="n">
        <f aca="false">D55*$H$16</f>
        <v>87.7968</v>
      </c>
      <c r="D55" s="33" t="n">
        <v>1.2194</v>
      </c>
      <c r="E55" s="34" t="n">
        <v>0.8462</v>
      </c>
      <c r="F55" s="78"/>
      <c r="G55" s="78"/>
      <c r="H55" s="36"/>
      <c r="I55" s="36"/>
      <c r="J55" s="36"/>
    </row>
    <row r="56" customFormat="false" ht="13.8" hidden="false" customHeight="false" outlineLevel="0" collapsed="false">
      <c r="A56" s="78" t="s">
        <v>288</v>
      </c>
      <c r="B56" s="161" t="n">
        <f aca="false">E56*$H$16</f>
        <v>60.9264</v>
      </c>
      <c r="C56" s="162" t="n">
        <f aca="false">D56*$H$16</f>
        <v>87.7968</v>
      </c>
      <c r="D56" s="33" t="n">
        <v>1.2194</v>
      </c>
      <c r="E56" s="34" t="n">
        <v>0.8462</v>
      </c>
      <c r="F56" s="78"/>
      <c r="G56" s="78"/>
      <c r="H56" s="36"/>
      <c r="I56" s="36"/>
      <c r="J56" s="36"/>
    </row>
    <row r="57" customFormat="false" ht="13.8" hidden="false" customHeight="false" outlineLevel="0" collapsed="false">
      <c r="A57" s="78" t="s">
        <v>289</v>
      </c>
      <c r="B57" s="161" t="n">
        <f aca="false">E57*$H$16</f>
        <v>60.9264</v>
      </c>
      <c r="C57" s="162" t="n">
        <f aca="false">D57*$H$16</f>
        <v>87.7968</v>
      </c>
      <c r="D57" s="33" t="n">
        <v>1.2194</v>
      </c>
      <c r="E57" s="34" t="n">
        <v>0.8462</v>
      </c>
      <c r="F57" s="78"/>
      <c r="G57" s="78"/>
      <c r="H57" s="36"/>
      <c r="I57" s="36"/>
      <c r="J57" s="36"/>
    </row>
    <row r="58" customFormat="false" ht="13.8" hidden="false" customHeight="false" outlineLevel="0" collapsed="false">
      <c r="A58" s="78" t="s">
        <v>290</v>
      </c>
      <c r="B58" s="161" t="n">
        <f aca="false">E58*$H$16</f>
        <v>60.9264</v>
      </c>
      <c r="C58" s="162" t="n">
        <f aca="false">D58*$H$16</f>
        <v>87.7968</v>
      </c>
      <c r="D58" s="33" t="n">
        <v>1.2194</v>
      </c>
      <c r="E58" s="34" t="n">
        <v>0.8462</v>
      </c>
      <c r="F58" s="78"/>
      <c r="G58" s="78"/>
      <c r="H58" s="36"/>
      <c r="I58" s="36"/>
      <c r="J58" s="36"/>
    </row>
    <row r="59" customFormat="false" ht="13.8" hidden="false" customHeight="false" outlineLevel="0" collapsed="false">
      <c r="A59" s="78" t="s">
        <v>291</v>
      </c>
      <c r="B59" s="161" t="n">
        <f aca="false">E59*$H$16</f>
        <v>60.9264</v>
      </c>
      <c r="C59" s="162" t="n">
        <f aca="false">D59*$H$16</f>
        <v>87.7968</v>
      </c>
      <c r="D59" s="33" t="n">
        <v>1.2194</v>
      </c>
      <c r="E59" s="34" t="n">
        <v>0.8462</v>
      </c>
      <c r="F59" s="78"/>
      <c r="G59" s="78"/>
      <c r="H59" s="36"/>
      <c r="I59" s="36"/>
      <c r="J59" s="36"/>
    </row>
    <row r="60" customFormat="false" ht="13.8" hidden="false" customHeight="false" outlineLevel="0" collapsed="false">
      <c r="A60" s="78" t="s">
        <v>292</v>
      </c>
      <c r="B60" s="161" t="n">
        <f aca="false">E60*$H$16</f>
        <v>60.9264</v>
      </c>
      <c r="C60" s="162" t="n">
        <f aca="false">D60*$H$16</f>
        <v>87.7968</v>
      </c>
      <c r="D60" s="33" t="n">
        <v>1.2194</v>
      </c>
      <c r="E60" s="34" t="n">
        <v>0.8462</v>
      </c>
      <c r="F60" s="78"/>
      <c r="G60" s="78"/>
      <c r="H60" s="36"/>
      <c r="I60" s="36"/>
      <c r="J60" s="36"/>
    </row>
    <row r="61" customFormat="false" ht="13.8" hidden="false" customHeight="false" outlineLevel="0" collapsed="false">
      <c r="A61" s="78" t="s">
        <v>293</v>
      </c>
      <c r="B61" s="161" t="n">
        <f aca="false">E61*$H$16</f>
        <v>60.9264</v>
      </c>
      <c r="C61" s="162" t="n">
        <f aca="false">D61*$H$16</f>
        <v>87.7968</v>
      </c>
      <c r="D61" s="33" t="n">
        <v>1.2194</v>
      </c>
      <c r="E61" s="34" t="n">
        <v>0.8462</v>
      </c>
      <c r="F61" s="78"/>
      <c r="G61" s="78"/>
      <c r="H61" s="36"/>
      <c r="I61" s="36"/>
      <c r="J61" s="36"/>
    </row>
    <row r="62" customFormat="false" ht="13.8" hidden="false" customHeight="false" outlineLevel="0" collapsed="false">
      <c r="A62" s="78" t="s">
        <v>294</v>
      </c>
      <c r="B62" s="161" t="n">
        <f aca="false">E62*$H$16</f>
        <v>60.9264</v>
      </c>
      <c r="C62" s="162" t="n">
        <f aca="false">D62*$H$16</f>
        <v>87.7968</v>
      </c>
      <c r="D62" s="33" t="n">
        <v>1.2194</v>
      </c>
      <c r="E62" s="34" t="n">
        <v>0.8462</v>
      </c>
      <c r="F62" s="78"/>
      <c r="G62" s="78"/>
      <c r="H62" s="36"/>
      <c r="I62" s="36"/>
      <c r="J62" s="36"/>
    </row>
    <row r="63" customFormat="false" ht="13.8" hidden="false" customHeight="false" outlineLevel="0" collapsed="false">
      <c r="A63" s="78" t="s">
        <v>295</v>
      </c>
      <c r="B63" s="161" t="n">
        <f aca="false">E63*$H$16</f>
        <v>106.7184</v>
      </c>
      <c r="C63" s="162" t="n">
        <f aca="false">D63*$H$16</f>
        <v>143.8416</v>
      </c>
      <c r="D63" s="33" t="n">
        <v>1.9978</v>
      </c>
      <c r="E63" s="34" t="n">
        <v>1.4822</v>
      </c>
      <c r="F63" s="78"/>
      <c r="G63" s="78"/>
      <c r="H63" s="36"/>
      <c r="I63" s="36"/>
      <c r="J63" s="36"/>
    </row>
    <row r="64" customFormat="false" ht="13.8" hidden="false" customHeight="false" outlineLevel="0" collapsed="false">
      <c r="A64" s="78" t="s">
        <v>296</v>
      </c>
      <c r="B64" s="161" t="n">
        <f aca="false">E64*$H$16</f>
        <v>106.7184</v>
      </c>
      <c r="C64" s="162" t="n">
        <f aca="false">D64*$H$16</f>
        <v>143.8416</v>
      </c>
      <c r="D64" s="33" t="n">
        <v>1.9978</v>
      </c>
      <c r="E64" s="34" t="n">
        <v>1.4822</v>
      </c>
      <c r="F64" s="78"/>
      <c r="G64" s="78"/>
      <c r="H64" s="36"/>
      <c r="I64" s="36"/>
      <c r="J64" s="36"/>
    </row>
    <row r="65" customFormat="false" ht="13.8" hidden="false" customHeight="false" outlineLevel="0" collapsed="false">
      <c r="A65" s="78" t="s">
        <v>297</v>
      </c>
      <c r="B65" s="161" t="n">
        <f aca="false">E65*$H$16</f>
        <v>79.596</v>
      </c>
      <c r="C65" s="162" t="n">
        <f aca="false">D65*$H$16</f>
        <v>83.6064</v>
      </c>
      <c r="D65" s="33" t="n">
        <v>1.1612</v>
      </c>
      <c r="E65" s="34" t="n">
        <v>1.1055</v>
      </c>
      <c r="F65" s="78"/>
      <c r="G65" s="78"/>
      <c r="H65" s="36"/>
      <c r="I65" s="36"/>
      <c r="J65" s="36"/>
    </row>
    <row r="66" customFormat="false" ht="13.8" hidden="false" customHeight="false" outlineLevel="0" collapsed="false">
      <c r="A66" s="78" t="s">
        <v>298</v>
      </c>
      <c r="B66" s="161" t="n">
        <f aca="false">E66*$H$16</f>
        <v>72.9864</v>
      </c>
      <c r="C66" s="162" t="n">
        <f aca="false">D66*$H$16</f>
        <v>83.6064</v>
      </c>
      <c r="D66" s="33" t="n">
        <v>1.1612</v>
      </c>
      <c r="E66" s="34" t="n">
        <v>1.0137</v>
      </c>
      <c r="F66" s="78"/>
      <c r="G66" s="78"/>
      <c r="H66" s="36"/>
      <c r="I66" s="36"/>
      <c r="J66" s="36"/>
    </row>
    <row r="67" customFormat="false" ht="20.4" hidden="false" customHeight="true" outlineLevel="0" collapsed="false">
      <c r="A67" s="78" t="s">
        <v>299</v>
      </c>
      <c r="B67" s="161" t="n">
        <f aca="false">E67*$H$16</f>
        <v>72.7992</v>
      </c>
      <c r="C67" s="162" t="n">
        <f aca="false">D67*$H$16</f>
        <v>83.6064</v>
      </c>
      <c r="D67" s="33" t="n">
        <v>1.1612</v>
      </c>
      <c r="E67" s="34" t="n">
        <v>1.0111</v>
      </c>
      <c r="F67" s="78"/>
      <c r="G67" s="78"/>
      <c r="H67" s="36"/>
      <c r="I67" s="36"/>
      <c r="J67" s="36"/>
    </row>
    <row r="68" customFormat="false" ht="13.8" hidden="false" customHeight="false" outlineLevel="0" collapsed="false">
      <c r="A68" s="78" t="s">
        <v>300</v>
      </c>
      <c r="B68" s="161" t="n">
        <f aca="false">E68*$H$16</f>
        <v>117.2952</v>
      </c>
      <c r="C68" s="162" t="n">
        <f aca="false">D68*$H$16</f>
        <v>158.0904</v>
      </c>
      <c r="D68" s="33" t="n">
        <v>2.1957</v>
      </c>
      <c r="E68" s="34" t="n">
        <v>1.6291</v>
      </c>
      <c r="F68" s="78"/>
      <c r="G68" s="78"/>
      <c r="H68" s="36"/>
      <c r="I68" s="36"/>
      <c r="J68" s="36"/>
    </row>
    <row r="69" customFormat="false" ht="13.8" hidden="false" customHeight="false" outlineLevel="0" collapsed="false">
      <c r="A69" s="78" t="s">
        <v>301</v>
      </c>
      <c r="B69" s="161" t="n">
        <f aca="false">E69*$H$16</f>
        <v>108.7776</v>
      </c>
      <c r="C69" s="162" t="n">
        <f aca="false">D69*$H$16</f>
        <v>134.3304</v>
      </c>
      <c r="D69" s="33" t="n">
        <v>1.8657</v>
      </c>
      <c r="E69" s="34" t="n">
        <v>1.5108</v>
      </c>
      <c r="F69" s="78"/>
      <c r="G69" s="78"/>
      <c r="H69" s="36"/>
      <c r="I69" s="36"/>
      <c r="J69" s="36"/>
    </row>
    <row r="70" customFormat="false" ht="13.8" hidden="false" customHeight="false" outlineLevel="0" collapsed="false">
      <c r="A70" s="78" t="s">
        <v>302</v>
      </c>
      <c r="B70" s="161" t="n">
        <f aca="false">E70*$H$16</f>
        <v>60.9264</v>
      </c>
      <c r="C70" s="162" t="n">
        <f aca="false">D70*$H$16</f>
        <v>109.332</v>
      </c>
      <c r="D70" s="33" t="n">
        <v>1.5185</v>
      </c>
      <c r="E70" s="34" t="n">
        <v>0.8462</v>
      </c>
      <c r="F70" s="78"/>
      <c r="G70" s="78"/>
      <c r="H70" s="36"/>
      <c r="I70" s="36"/>
      <c r="J70" s="36"/>
    </row>
    <row r="71" customFormat="false" ht="13.8" hidden="false" customHeight="false" outlineLevel="0" collapsed="false">
      <c r="A71" s="78" t="s">
        <v>303</v>
      </c>
      <c r="B71" s="161" t="n">
        <f aca="false">E71*$H$16</f>
        <v>155.3688</v>
      </c>
      <c r="C71" s="162" t="n">
        <f aca="false">D71*$H$16</f>
        <v>169.3584</v>
      </c>
      <c r="D71" s="33" t="n">
        <v>2.3522</v>
      </c>
      <c r="E71" s="34" t="n">
        <v>2.1579</v>
      </c>
      <c r="F71" s="78"/>
      <c r="G71" s="78"/>
      <c r="I71" s="36"/>
      <c r="J71" s="36"/>
    </row>
    <row r="72" customFormat="false" ht="13.8" hidden="false" customHeight="false" outlineLevel="0" collapsed="false">
      <c r="A72" s="78" t="s">
        <v>304</v>
      </c>
      <c r="B72" s="161" t="n">
        <f aca="false">E72*$H$16</f>
        <v>112.212</v>
      </c>
      <c r="C72" s="162" t="n">
        <f aca="false">D72*$H$16</f>
        <v>151.2432</v>
      </c>
      <c r="D72" s="33" t="n">
        <v>2.1006</v>
      </c>
      <c r="E72" s="176" t="n">
        <v>1.5585</v>
      </c>
      <c r="F72" s="78"/>
      <c r="G72" s="78"/>
      <c r="H72" s="36"/>
      <c r="I72" s="36"/>
      <c r="J72" s="36"/>
    </row>
    <row r="73" customFormat="false" ht="13.8" hidden="false" customHeight="false" outlineLevel="0" collapsed="false">
      <c r="A73" s="78" t="s">
        <v>305</v>
      </c>
      <c r="B73" s="161" t="n">
        <f aca="false">E73*$H$16</f>
        <v>158.6592</v>
      </c>
      <c r="C73" s="162" t="n">
        <f aca="false">D73*$H$16</f>
        <v>148.9968</v>
      </c>
      <c r="D73" s="33" t="n">
        <v>2.0694</v>
      </c>
      <c r="E73" s="34" t="n">
        <v>2.2036</v>
      </c>
      <c r="F73" s="78"/>
      <c r="G73" s="78"/>
      <c r="H73" s="36"/>
      <c r="I73" s="36"/>
      <c r="J73" s="36"/>
    </row>
    <row r="74" customFormat="false" ht="13.8" hidden="false" customHeight="false" outlineLevel="0" collapsed="false">
      <c r="A74" s="78" t="s">
        <v>306</v>
      </c>
      <c r="B74" s="161" t="n">
        <f aca="false">E74*$H$16</f>
        <v>104.6592</v>
      </c>
      <c r="C74" s="162" t="n">
        <f aca="false">D74*$H$16</f>
        <v>148.9968</v>
      </c>
      <c r="D74" s="33" t="n">
        <v>2.0694</v>
      </c>
      <c r="E74" s="34" t="n">
        <v>1.4536</v>
      </c>
      <c r="F74" s="78"/>
      <c r="G74" s="78"/>
      <c r="H74" s="36"/>
      <c r="I74" s="36"/>
      <c r="J74" s="36"/>
    </row>
    <row r="75" customFormat="false" ht="13.8" hidden="false" customHeight="false" outlineLevel="0" collapsed="false">
      <c r="A75" s="78" t="s">
        <v>307</v>
      </c>
      <c r="B75" s="161" t="n">
        <f aca="false">E75*$H$16</f>
        <v>115.2504</v>
      </c>
      <c r="C75" s="162" t="n">
        <f aca="false">D75*$H$16</f>
        <v>155.3328</v>
      </c>
      <c r="D75" s="33" t="n">
        <v>2.1574</v>
      </c>
      <c r="E75" s="34" t="n">
        <v>1.6007</v>
      </c>
      <c r="F75" s="78"/>
      <c r="G75" s="78"/>
      <c r="H75" s="36"/>
      <c r="I75" s="36"/>
      <c r="J75" s="36"/>
    </row>
    <row r="76" customFormat="false" ht="13.8" hidden="false" customHeight="false" outlineLevel="0" collapsed="false">
      <c r="A76" s="78" t="s">
        <v>308</v>
      </c>
      <c r="B76" s="161" t="n">
        <f aca="false">E76*$H$16</f>
        <v>115.2504</v>
      </c>
      <c r="C76" s="162" t="n">
        <f aca="false">D76*$H$16</f>
        <v>155.3328</v>
      </c>
      <c r="D76" s="33" t="n">
        <v>2.1574</v>
      </c>
      <c r="E76" s="34" t="n">
        <v>1.6007</v>
      </c>
      <c r="F76" s="78"/>
      <c r="G76" s="78"/>
      <c r="H76" s="36"/>
      <c r="I76" s="36"/>
      <c r="J76" s="36"/>
    </row>
    <row r="77" customFormat="false" ht="13.8" hidden="false" customHeight="false" outlineLevel="0" collapsed="false">
      <c r="A77" s="78" t="s">
        <v>309</v>
      </c>
      <c r="B77" s="161" t="n">
        <f aca="false">E77*$H$16</f>
        <v>169.3944</v>
      </c>
      <c r="C77" s="162" t="n">
        <f aca="false">D77*$H$16</f>
        <v>228.312</v>
      </c>
      <c r="D77" s="156" t="n">
        <v>3.171</v>
      </c>
      <c r="E77" s="176" t="n">
        <v>2.3527</v>
      </c>
      <c r="F77" s="78"/>
      <c r="G77" s="78"/>
      <c r="H77" s="36"/>
      <c r="I77" s="36"/>
      <c r="J77" s="36"/>
    </row>
    <row r="78" customFormat="false" ht="13.8" hidden="false" customHeight="false" outlineLevel="0" collapsed="false">
      <c r="A78" s="32"/>
      <c r="B78" s="54"/>
      <c r="C78" s="142"/>
      <c r="D78" s="142"/>
      <c r="E78" s="87"/>
      <c r="F78" s="48"/>
      <c r="G78" s="36"/>
      <c r="H78" s="36"/>
      <c r="I78" s="36"/>
      <c r="J78" s="36"/>
    </row>
    <row r="79" customFormat="false" ht="13.8" hidden="false" customHeight="false" outlineLevel="0" collapsed="false">
      <c r="A79" s="40"/>
      <c r="B79" s="177"/>
      <c r="C79" s="178"/>
      <c r="D79" s="178"/>
      <c r="E79" s="179"/>
      <c r="F79" s="44"/>
      <c r="G79" s="36"/>
      <c r="H79" s="36"/>
      <c r="I79" s="36"/>
      <c r="J79" s="36"/>
    </row>
    <row r="80" customFormat="false" ht="13.8" hidden="false" customHeight="false" outlineLevel="0" collapsed="false">
      <c r="A80" s="58"/>
      <c r="B80" s="54"/>
      <c r="C80" s="142"/>
      <c r="D80" s="142"/>
      <c r="E80" s="180"/>
      <c r="F80" s="39"/>
      <c r="G80" s="36"/>
      <c r="H80" s="36"/>
      <c r="I80" s="36"/>
      <c r="J80" s="36"/>
    </row>
    <row r="81" customFormat="false" ht="13.8" hidden="false" customHeight="false" outlineLevel="0" collapsed="false">
      <c r="A81" s="58"/>
      <c r="B81" s="54"/>
      <c r="C81" s="142"/>
      <c r="D81" s="142"/>
      <c r="E81" s="180"/>
      <c r="F81" s="39"/>
      <c r="G81" s="36"/>
      <c r="H81" s="36"/>
      <c r="I81" s="36"/>
      <c r="J81" s="36"/>
    </row>
    <row r="82" customFormat="false" ht="13.8" hidden="false" customHeight="false" outlineLevel="0" collapsed="false">
      <c r="A82" s="58"/>
      <c r="B82" s="54"/>
      <c r="C82" s="142"/>
      <c r="D82" s="142"/>
      <c r="E82" s="180"/>
      <c r="F82" s="35"/>
      <c r="G82" s="36"/>
      <c r="H82" s="36"/>
      <c r="I82" s="36"/>
      <c r="J82" s="36"/>
    </row>
    <row r="83" customFormat="false" ht="13.8" hidden="false" customHeight="false" outlineLevel="0" collapsed="false">
      <c r="A83" s="58"/>
      <c r="B83" s="54"/>
      <c r="C83" s="142"/>
      <c r="D83" s="142"/>
      <c r="E83" s="180"/>
      <c r="F83" s="39"/>
      <c r="G83" s="36"/>
      <c r="H83" s="36"/>
      <c r="I83" s="36"/>
      <c r="J83" s="36"/>
    </row>
    <row r="84" customFormat="false" ht="13.8" hidden="false" customHeight="false" outlineLevel="0" collapsed="false">
      <c r="A84" s="58"/>
      <c r="B84" s="54"/>
      <c r="C84" s="142"/>
      <c r="D84" s="142"/>
      <c r="E84" s="180"/>
      <c r="F84" s="39"/>
      <c r="G84" s="36"/>
      <c r="H84" s="36"/>
      <c r="I84" s="36"/>
      <c r="J84" s="36"/>
    </row>
    <row r="85" customFormat="false" ht="13.8" hidden="false" customHeight="false" outlineLevel="0" collapsed="false">
      <c r="A85" s="58"/>
      <c r="B85" s="54"/>
      <c r="C85" s="142"/>
      <c r="D85" s="142"/>
      <c r="E85" s="180"/>
      <c r="F85" s="39"/>
      <c r="G85" s="36"/>
      <c r="H85" s="36"/>
      <c r="I85" s="36"/>
      <c r="J85" s="36"/>
    </row>
    <row r="86" customFormat="false" ht="13.8" hidden="false" customHeight="false" outlineLevel="0" collapsed="false">
      <c r="A86" s="32"/>
      <c r="B86" s="177"/>
      <c r="C86" s="178"/>
      <c r="D86" s="178"/>
      <c r="E86" s="179"/>
      <c r="F86" s="44"/>
      <c r="G86" s="36"/>
      <c r="H86" s="36"/>
      <c r="I86" s="36"/>
      <c r="J86" s="36"/>
    </row>
    <row r="87" customFormat="false" ht="13.8" hidden="false" customHeight="false" outlineLevel="0" collapsed="false">
      <c r="A87" s="58"/>
      <c r="B87" s="54"/>
      <c r="C87" s="142"/>
      <c r="D87" s="142"/>
      <c r="E87" s="180"/>
      <c r="F87" s="39"/>
      <c r="G87" s="36"/>
      <c r="H87" s="36"/>
      <c r="I87" s="36"/>
      <c r="J87" s="36"/>
    </row>
    <row r="88" customFormat="false" ht="13.8" hidden="false" customHeight="false" outlineLevel="0" collapsed="false">
      <c r="A88" s="58"/>
      <c r="B88" s="54"/>
      <c r="C88" s="142"/>
      <c r="D88" s="142"/>
      <c r="E88" s="180"/>
      <c r="F88" s="39"/>
      <c r="G88" s="36"/>
      <c r="H88" s="36"/>
      <c r="I88" s="36"/>
      <c r="J88" s="36"/>
    </row>
    <row r="89" customFormat="false" ht="13.8" hidden="false" customHeight="false" outlineLevel="0" collapsed="false">
      <c r="A89" s="58"/>
      <c r="B89" s="54"/>
      <c r="C89" s="142"/>
      <c r="D89" s="142"/>
      <c r="E89" s="180"/>
      <c r="F89" s="35"/>
      <c r="G89" s="36"/>
      <c r="H89" s="36"/>
      <c r="I89" s="36"/>
      <c r="J89" s="36"/>
    </row>
    <row r="90" customFormat="false" ht="13.8" hidden="false" customHeight="false" outlineLevel="0" collapsed="false">
      <c r="A90" s="58"/>
      <c r="B90" s="54"/>
      <c r="C90" s="142"/>
      <c r="D90" s="142"/>
      <c r="E90" s="180"/>
      <c r="F90" s="39"/>
      <c r="G90" s="36"/>
      <c r="H90" s="36"/>
      <c r="I90" s="36"/>
      <c r="J90" s="36"/>
    </row>
    <row r="91" customFormat="false" ht="13.8" hidden="false" customHeight="false" outlineLevel="0" collapsed="false">
      <c r="A91" s="58"/>
      <c r="B91" s="54"/>
      <c r="C91" s="142"/>
      <c r="D91" s="142"/>
      <c r="E91" s="180"/>
      <c r="F91" s="39"/>
      <c r="G91" s="36"/>
      <c r="H91" s="36"/>
      <c r="I91" s="36"/>
      <c r="J91" s="36"/>
    </row>
    <row r="92" customFormat="false" ht="13.8" hidden="false" customHeight="false" outlineLevel="0" collapsed="false">
      <c r="A92" s="58"/>
      <c r="B92" s="54"/>
      <c r="C92" s="142"/>
      <c r="D92" s="142"/>
      <c r="E92" s="180"/>
      <c r="F92" s="35"/>
      <c r="G92" s="36"/>
      <c r="H92" s="36"/>
      <c r="I92" s="36"/>
      <c r="J92" s="36"/>
    </row>
    <row r="93" customFormat="false" ht="13.8" hidden="false" customHeight="false" outlineLevel="0" collapsed="false">
      <c r="A93" s="58"/>
      <c r="B93" s="54"/>
      <c r="C93" s="142"/>
      <c r="D93" s="142"/>
      <c r="E93" s="180"/>
      <c r="F93" s="38"/>
      <c r="G93" s="36"/>
      <c r="H93" s="36"/>
      <c r="I93" s="36"/>
      <c r="J93" s="36"/>
    </row>
    <row r="94" customFormat="false" ht="13.8" hidden="false" customHeight="false" outlineLevel="0" collapsed="false">
      <c r="A94" s="58"/>
      <c r="B94" s="54"/>
      <c r="C94" s="142"/>
      <c r="D94" s="142"/>
      <c r="E94" s="180"/>
      <c r="F94" s="39"/>
      <c r="G94" s="36"/>
      <c r="H94" s="36"/>
      <c r="I94" s="36"/>
      <c r="J94" s="36"/>
    </row>
    <row r="95" customFormat="false" ht="13.8" hidden="false" customHeight="false" outlineLevel="0" collapsed="false">
      <c r="A95" s="58"/>
      <c r="B95" s="54"/>
      <c r="C95" s="142"/>
      <c r="D95" s="142"/>
      <c r="E95" s="180"/>
      <c r="F95" s="39"/>
      <c r="G95" s="36"/>
      <c r="H95" s="36"/>
      <c r="I95" s="36"/>
      <c r="J95" s="36"/>
    </row>
    <row r="96" customFormat="false" ht="13.8" hidden="false" customHeight="false" outlineLevel="0" collapsed="false">
      <c r="A96" s="32"/>
      <c r="B96" s="177"/>
      <c r="C96" s="178"/>
      <c r="D96" s="178"/>
      <c r="E96" s="179"/>
      <c r="F96" s="44"/>
      <c r="G96" s="36"/>
      <c r="H96" s="36"/>
      <c r="I96" s="36"/>
      <c r="J96" s="36"/>
    </row>
    <row r="97" customFormat="false" ht="13.8" hidden="false" customHeight="false" outlineLevel="0" collapsed="false">
      <c r="A97" s="32"/>
      <c r="B97" s="54"/>
      <c r="C97" s="142"/>
      <c r="D97" s="142"/>
      <c r="E97" s="180"/>
      <c r="F97" s="39"/>
      <c r="G97" s="36"/>
      <c r="H97" s="36"/>
      <c r="I97" s="36"/>
      <c r="J97" s="36"/>
    </row>
    <row r="98" customFormat="false" ht="13.8" hidden="false" customHeight="false" outlineLevel="0" collapsed="false">
      <c r="A98" s="32"/>
      <c r="B98" s="54"/>
      <c r="C98" s="142"/>
      <c r="D98" s="142"/>
      <c r="E98" s="180"/>
      <c r="F98" s="39"/>
      <c r="G98" s="36"/>
      <c r="H98" s="36"/>
      <c r="I98" s="36"/>
      <c r="J98" s="36"/>
    </row>
    <row r="99" customFormat="false" ht="13.8" hidden="false" customHeight="false" outlineLevel="0" collapsed="false">
      <c r="A99" s="32"/>
      <c r="B99" s="54"/>
      <c r="C99" s="142"/>
      <c r="D99" s="142"/>
      <c r="E99" s="180"/>
      <c r="F99" s="39"/>
      <c r="G99" s="36"/>
      <c r="H99" s="36"/>
      <c r="I99" s="36"/>
      <c r="J99" s="36"/>
    </row>
    <row r="100" customFormat="false" ht="13.8" hidden="false" customHeight="false" outlineLevel="0" collapsed="false">
      <c r="A100" s="32"/>
      <c r="B100" s="177"/>
      <c r="C100" s="178"/>
      <c r="D100" s="178"/>
      <c r="E100" s="179"/>
      <c r="F100" s="44"/>
      <c r="G100" s="36"/>
      <c r="H100" s="36"/>
      <c r="I100" s="36"/>
      <c r="J100" s="36"/>
    </row>
    <row r="101" customFormat="false" ht="13.8" hidden="false" customHeight="false" outlineLevel="0" collapsed="false">
      <c r="A101" s="32"/>
      <c r="B101" s="177"/>
      <c r="C101" s="178"/>
      <c r="D101" s="178"/>
      <c r="E101" s="179"/>
      <c r="F101" s="44"/>
      <c r="G101" s="36"/>
      <c r="H101" s="36"/>
      <c r="I101" s="36"/>
      <c r="J101" s="36"/>
    </row>
    <row r="102" customFormat="false" ht="13.8" hidden="false" customHeight="false" outlineLevel="0" collapsed="false">
      <c r="A102" s="32"/>
      <c r="B102" s="177"/>
      <c r="C102" s="178"/>
      <c r="D102" s="178"/>
      <c r="E102" s="179"/>
      <c r="F102" s="44"/>
      <c r="G102" s="36"/>
      <c r="H102" s="36"/>
      <c r="I102" s="36"/>
      <c r="J102" s="36"/>
    </row>
    <row r="103" customFormat="false" ht="13.8" hidden="false" customHeight="false" outlineLevel="0" collapsed="false">
      <c r="A103" s="32"/>
      <c r="B103" s="177"/>
      <c r="C103" s="178"/>
      <c r="D103" s="178"/>
      <c r="E103" s="179"/>
      <c r="F103" s="44"/>
      <c r="G103" s="36"/>
      <c r="H103" s="36"/>
      <c r="I103" s="36"/>
      <c r="J103" s="36"/>
    </row>
    <row r="104" customFormat="false" ht="13.8" hidden="false" customHeight="false" outlineLevel="0" collapsed="false">
      <c r="A104" s="32"/>
      <c r="B104" s="177"/>
      <c r="C104" s="178"/>
      <c r="D104" s="178"/>
      <c r="E104" s="179"/>
      <c r="F104" s="44"/>
      <c r="G104" s="36"/>
      <c r="H104" s="36"/>
      <c r="I104" s="36"/>
      <c r="J104" s="36"/>
    </row>
    <row r="105" customFormat="false" ht="13.8" hidden="false" customHeight="false" outlineLevel="0" collapsed="false">
      <c r="A105" s="32"/>
      <c r="B105" s="177"/>
      <c r="C105" s="178"/>
      <c r="D105" s="178"/>
      <c r="E105" s="179"/>
      <c r="F105" s="44"/>
      <c r="G105" s="36"/>
      <c r="H105" s="36"/>
      <c r="I105" s="36"/>
      <c r="J105" s="36"/>
    </row>
    <row r="106" customFormat="false" ht="13.8" hidden="false" customHeight="false" outlineLevel="0" collapsed="false">
      <c r="A106" s="32"/>
      <c r="B106" s="177"/>
      <c r="C106" s="178"/>
      <c r="D106" s="178"/>
      <c r="E106" s="179"/>
      <c r="F106" s="44"/>
      <c r="G106" s="36"/>
      <c r="H106" s="36"/>
      <c r="I106" s="36"/>
      <c r="J106" s="36"/>
    </row>
    <row r="107" customFormat="false" ht="13.8" hidden="false" customHeight="false" outlineLevel="0" collapsed="false">
      <c r="A107" s="32"/>
      <c r="B107" s="177"/>
      <c r="C107" s="178"/>
      <c r="D107" s="178"/>
      <c r="E107" s="179"/>
      <c r="F107" s="44"/>
      <c r="G107" s="36"/>
      <c r="H107" s="36"/>
      <c r="I107" s="36"/>
      <c r="J107" s="36"/>
    </row>
    <row r="108" customFormat="false" ht="13.8" hidden="false" customHeight="false" outlineLevel="0" collapsed="false">
      <c r="A108" s="32"/>
      <c r="B108" s="177"/>
      <c r="C108" s="178"/>
      <c r="D108" s="178"/>
      <c r="E108" s="179"/>
      <c r="F108" s="44"/>
      <c r="G108" s="36"/>
      <c r="H108" s="36"/>
      <c r="I108" s="36"/>
      <c r="J108" s="36"/>
    </row>
    <row r="109" customFormat="false" ht="13.8" hidden="false" customHeight="false" outlineLevel="0" collapsed="false">
      <c r="A109" s="32"/>
      <c r="B109" s="177"/>
      <c r="C109" s="178"/>
      <c r="D109" s="178"/>
      <c r="E109" s="179"/>
      <c r="F109" s="44"/>
      <c r="G109" s="36"/>
      <c r="H109" s="36"/>
      <c r="I109" s="36"/>
      <c r="J109" s="36"/>
    </row>
    <row r="110" customFormat="false" ht="13.8" hidden="false" customHeight="false" outlineLevel="0" collapsed="false">
      <c r="A110" s="32"/>
      <c r="B110" s="177"/>
      <c r="C110" s="178"/>
      <c r="D110" s="178"/>
      <c r="E110" s="179"/>
      <c r="F110" s="44"/>
      <c r="G110" s="36"/>
      <c r="H110" s="36"/>
      <c r="I110" s="36"/>
      <c r="J110" s="36"/>
    </row>
    <row r="111" customFormat="false" ht="13.8" hidden="false" customHeight="false" outlineLevel="0" collapsed="false">
      <c r="A111" s="32"/>
      <c r="B111" s="177"/>
      <c r="C111" s="178"/>
      <c r="D111" s="178"/>
      <c r="E111" s="179"/>
      <c r="F111" s="44"/>
      <c r="G111" s="36"/>
      <c r="H111" s="36"/>
      <c r="I111" s="36"/>
      <c r="J111" s="36"/>
    </row>
    <row r="112" customFormat="false" ht="13.8" hidden="false" customHeight="false" outlineLevel="0" collapsed="false">
      <c r="A112" s="32"/>
      <c r="B112" s="177"/>
      <c r="C112" s="178"/>
      <c r="D112" s="178"/>
      <c r="E112" s="179"/>
      <c r="F112" s="44"/>
      <c r="G112" s="36"/>
      <c r="H112" s="36"/>
      <c r="I112" s="36"/>
      <c r="J112" s="36"/>
    </row>
    <row r="113" customFormat="false" ht="13.8" hidden="false" customHeight="false" outlineLevel="0" collapsed="false">
      <c r="A113" s="32"/>
      <c r="B113" s="181"/>
      <c r="C113" s="182"/>
      <c r="D113" s="182"/>
      <c r="E113" s="183"/>
      <c r="F113" s="62"/>
      <c r="G113" s="63"/>
      <c r="H113" s="63"/>
      <c r="I113" s="63"/>
      <c r="J113" s="63"/>
    </row>
    <row r="114" customFormat="false" ht="13.8" hidden="false" customHeight="false" outlineLevel="0" collapsed="false">
      <c r="A114" s="32"/>
      <c r="B114" s="164"/>
      <c r="C114" s="165"/>
      <c r="D114" s="165"/>
      <c r="E114" s="166"/>
      <c r="F114" s="10"/>
      <c r="G114" s="6"/>
      <c r="H114" s="6"/>
      <c r="I114" s="6"/>
      <c r="J114" s="6"/>
    </row>
    <row r="115" customFormat="false" ht="13.8" hidden="false" customHeight="false" outlineLevel="0" collapsed="false">
      <c r="A115" s="32"/>
      <c r="B115" s="164"/>
      <c r="C115" s="165"/>
      <c r="D115" s="165"/>
      <c r="E115" s="166"/>
      <c r="F115" s="10"/>
      <c r="G115" s="6"/>
      <c r="H115" s="6"/>
      <c r="I115" s="6"/>
      <c r="J115" s="6"/>
    </row>
    <row r="116" customFormat="false" ht="13.8" hidden="false" customHeight="false" outlineLevel="0" collapsed="false">
      <c r="A116" s="32"/>
      <c r="B116" s="164"/>
      <c r="C116" s="165"/>
      <c r="D116" s="165"/>
      <c r="E116" s="166"/>
      <c r="F116" s="10"/>
      <c r="G116" s="6"/>
      <c r="H116" s="6"/>
      <c r="I116" s="6"/>
      <c r="J116" s="6"/>
    </row>
    <row r="117" customFormat="false" ht="13.8" hidden="false" customHeight="false" outlineLevel="0" collapsed="false">
      <c r="A117" s="32"/>
      <c r="B117" s="164"/>
      <c r="C117" s="165"/>
      <c r="D117" s="165"/>
      <c r="E117" s="166"/>
      <c r="F117" s="10"/>
      <c r="G117" s="6"/>
      <c r="H117" s="6"/>
      <c r="I117" s="6"/>
      <c r="J117" s="6"/>
    </row>
    <row r="118" customFormat="false" ht="13.8" hidden="false" customHeight="false" outlineLevel="0" collapsed="false">
      <c r="A118" s="32"/>
      <c r="B118" s="164"/>
      <c r="C118" s="165"/>
      <c r="D118" s="165"/>
      <c r="E118" s="166"/>
      <c r="F118" s="10"/>
      <c r="G118" s="6"/>
      <c r="H118" s="6"/>
      <c r="I118" s="6"/>
      <c r="J118" s="6"/>
    </row>
    <row r="119" customFormat="false" ht="13.8" hidden="false" customHeight="false" outlineLevel="0" collapsed="false">
      <c r="A119" s="32"/>
      <c r="B119" s="164"/>
      <c r="C119" s="165"/>
      <c r="D119" s="165"/>
      <c r="E119" s="166"/>
      <c r="F119" s="10"/>
      <c r="G119" s="6"/>
      <c r="H119" s="6"/>
      <c r="I119" s="6"/>
      <c r="J119" s="6"/>
    </row>
    <row r="120" customFormat="false" ht="13.8" hidden="false" customHeight="false" outlineLevel="0" collapsed="false">
      <c r="A120" s="32"/>
      <c r="B120" s="164"/>
      <c r="C120" s="165"/>
      <c r="D120" s="165"/>
      <c r="E120" s="166"/>
      <c r="F120" s="10"/>
      <c r="G120" s="6"/>
      <c r="H120" s="6"/>
      <c r="I120" s="6"/>
      <c r="J120" s="6"/>
    </row>
    <row r="121" customFormat="false" ht="13.8" hidden="false" customHeight="false" outlineLevel="0" collapsed="false">
      <c r="A121" s="32"/>
      <c r="B121" s="164"/>
      <c r="C121" s="165"/>
      <c r="D121" s="165"/>
      <c r="E121" s="166"/>
      <c r="F121" s="10"/>
      <c r="G121" s="6"/>
      <c r="H121" s="6"/>
      <c r="I121" s="6"/>
      <c r="J121" s="6"/>
    </row>
    <row r="122" customFormat="false" ht="13.8" hidden="false" customHeight="false" outlineLevel="0" collapsed="false">
      <c r="A122" s="32"/>
      <c r="B122" s="164"/>
      <c r="C122" s="165"/>
      <c r="D122" s="165"/>
      <c r="E122" s="166"/>
      <c r="F122" s="10"/>
      <c r="G122" s="6"/>
      <c r="H122" s="6"/>
      <c r="I122" s="6"/>
      <c r="J122" s="6"/>
    </row>
    <row r="123" customFormat="false" ht="13.8" hidden="false" customHeight="false" outlineLevel="0" collapsed="false">
      <c r="A123" s="32"/>
      <c r="B123" s="164"/>
      <c r="C123" s="165"/>
      <c r="D123" s="165"/>
      <c r="E123" s="166"/>
      <c r="F123" s="10"/>
      <c r="G123" s="6"/>
      <c r="H123" s="6"/>
      <c r="I123" s="6"/>
      <c r="J123" s="6"/>
    </row>
  </sheetData>
  <mergeCells count="10">
    <mergeCell ref="A1:J6"/>
    <mergeCell ref="B9:J9"/>
    <mergeCell ref="B10:J10"/>
    <mergeCell ref="B11:J11"/>
    <mergeCell ref="B12:J12"/>
    <mergeCell ref="B13:J13"/>
    <mergeCell ref="B14:J14"/>
    <mergeCell ref="A17:J17"/>
    <mergeCell ref="A19:J19"/>
    <mergeCell ref="A22:J22"/>
  </mergeCells>
  <dataValidations count="1">
    <dataValidation allowBlank="true" operator="between" showDropDown="false" showErrorMessage="false" showInputMessage="false" sqref="I23:I113" type="list">
      <formula1>"м,шт,упак,кг,другое"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LibreOffice/6.0.3.2$Windows_x86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2019-01-23T11:17:55Z</dcterms:modified>
  <cp:revision>8</cp:revision>
  <dc:subject/>
  <dc:title/>
</cp:coreProperties>
</file>